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ก.ย.61" sheetId="1" r:id="rId1"/>
  </sheets>
  <definedNames>
    <definedName name="_xlnm.Print_Titles" localSheetId="0">ก.ย.61!$5:$6</definedName>
  </definedNames>
  <calcPr calcId="144525"/>
</workbook>
</file>

<file path=xl/calcChain.xml><?xml version="1.0" encoding="utf-8"?>
<calcChain xmlns="http://schemas.openxmlformats.org/spreadsheetml/2006/main">
  <c r="D26" i="1" l="1"/>
  <c r="H56" i="1" l="1"/>
  <c r="G56" i="1"/>
  <c r="I56" i="1" s="1"/>
  <c r="H54" i="1"/>
  <c r="G54" i="1"/>
  <c r="I54" i="1" s="1"/>
  <c r="H53" i="1" l="1"/>
  <c r="G53" i="1"/>
  <c r="I53" i="1" s="1"/>
  <c r="H51" i="1"/>
  <c r="H50" i="1"/>
  <c r="G50" i="1"/>
  <c r="I50" i="1" s="1"/>
  <c r="D50" i="1"/>
  <c r="I49" i="1"/>
  <c r="H49" i="1"/>
  <c r="G49" i="1"/>
  <c r="D49" i="1"/>
  <c r="H48" i="1"/>
  <c r="G48" i="1"/>
  <c r="I48" i="1" s="1"/>
  <c r="D48" i="1"/>
  <c r="H47" i="1" l="1"/>
  <c r="G47" i="1"/>
  <c r="I47" i="1" s="1"/>
  <c r="D47" i="1"/>
  <c r="I46" i="1"/>
  <c r="H46" i="1"/>
  <c r="G46" i="1"/>
  <c r="D46" i="1"/>
  <c r="H45" i="1"/>
  <c r="G45" i="1"/>
  <c r="I45" i="1" s="1"/>
  <c r="D45" i="1"/>
  <c r="I44" i="1"/>
  <c r="H44" i="1"/>
  <c r="G44" i="1"/>
  <c r="D44" i="1"/>
  <c r="I43" i="1"/>
  <c r="H43" i="1"/>
  <c r="G43" i="1"/>
  <c r="D43" i="1"/>
  <c r="I42" i="1"/>
  <c r="H42" i="1"/>
  <c r="G42" i="1"/>
  <c r="D42" i="1"/>
  <c r="I41" i="1"/>
  <c r="H41" i="1"/>
  <c r="G41" i="1"/>
  <c r="D41" i="1"/>
  <c r="G51" i="1"/>
  <c r="I51" i="1" s="1"/>
  <c r="D51" i="1"/>
  <c r="H39" i="1"/>
  <c r="G39" i="1"/>
  <c r="I39" i="1" s="1"/>
  <c r="D39" i="1"/>
  <c r="I38" i="1"/>
  <c r="H38" i="1"/>
  <c r="G38" i="1"/>
  <c r="D38" i="1"/>
  <c r="H37" i="1"/>
  <c r="G37" i="1"/>
  <c r="I37" i="1" s="1"/>
  <c r="D37" i="1"/>
  <c r="I36" i="1"/>
  <c r="H36" i="1"/>
  <c r="G36" i="1"/>
  <c r="D36" i="1"/>
  <c r="I35" i="1"/>
  <c r="H35" i="1"/>
  <c r="G35" i="1"/>
  <c r="D35" i="1"/>
  <c r="I34" i="1"/>
  <c r="H34" i="1"/>
  <c r="G34" i="1"/>
  <c r="D34" i="1"/>
  <c r="H52" i="1" l="1"/>
  <c r="G52" i="1"/>
  <c r="I52" i="1" s="1"/>
  <c r="H21" i="1" l="1"/>
  <c r="G21" i="1"/>
  <c r="I21" i="1" s="1"/>
  <c r="D21" i="1"/>
  <c r="I19" i="1"/>
  <c r="H19" i="1"/>
  <c r="G19" i="1"/>
  <c r="D19" i="1"/>
  <c r="H14" i="1"/>
  <c r="G14" i="1"/>
  <c r="I14" i="1" s="1"/>
  <c r="D14" i="1"/>
  <c r="H11" i="1"/>
  <c r="G11" i="1"/>
  <c r="I11" i="1" s="1"/>
  <c r="D11" i="1"/>
  <c r="H12" i="1"/>
  <c r="G12" i="1"/>
  <c r="I12" i="1" s="1"/>
  <c r="D12" i="1"/>
  <c r="H20" i="1" l="1"/>
  <c r="G20" i="1"/>
  <c r="I20" i="1" s="1"/>
  <c r="D20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H13" i="1"/>
  <c r="G13" i="1"/>
  <c r="I13" i="1" s="1"/>
  <c r="D13" i="1"/>
  <c r="H40" i="1" l="1"/>
  <c r="G40" i="1"/>
  <c r="I40" i="1" s="1"/>
  <c r="D40" i="1"/>
  <c r="H55" i="1" l="1"/>
  <c r="G55" i="1"/>
  <c r="I55" i="1" s="1"/>
  <c r="H33" i="1" l="1"/>
  <c r="G33" i="1"/>
  <c r="I33" i="1" s="1"/>
  <c r="D33" i="1"/>
  <c r="H32" i="1"/>
  <c r="G32" i="1"/>
  <c r="I32" i="1" s="1"/>
  <c r="D32" i="1"/>
  <c r="H31" i="1"/>
  <c r="G31" i="1"/>
  <c r="I31" i="1" s="1"/>
  <c r="D31" i="1"/>
  <c r="H30" i="1"/>
  <c r="G30" i="1"/>
  <c r="I30" i="1" s="1"/>
  <c r="D30" i="1"/>
  <c r="H29" i="1"/>
  <c r="G29" i="1"/>
  <c r="I29" i="1" s="1"/>
  <c r="D29" i="1"/>
  <c r="H28" i="1"/>
  <c r="G28" i="1"/>
  <c r="I28" i="1" s="1"/>
  <c r="D28" i="1"/>
  <c r="H27" i="1"/>
  <c r="G27" i="1"/>
  <c r="I27" i="1" s="1"/>
  <c r="D27" i="1"/>
  <c r="H26" i="1"/>
  <c r="G26" i="1"/>
  <c r="I26" i="1" s="1"/>
  <c r="H25" i="1"/>
  <c r="G25" i="1"/>
  <c r="I25" i="1" s="1"/>
  <c r="D25" i="1"/>
  <c r="H24" i="1"/>
  <c r="G24" i="1"/>
  <c r="I24" i="1" s="1"/>
  <c r="D24" i="1"/>
  <c r="H23" i="1"/>
  <c r="G23" i="1"/>
  <c r="I23" i="1" s="1"/>
  <c r="H22" i="1"/>
  <c r="G22" i="1"/>
  <c r="I22" i="1" s="1"/>
  <c r="D22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</calcChain>
</file>

<file path=xl/sharedStrings.xml><?xml version="1.0" encoding="utf-8"?>
<sst xmlns="http://schemas.openxmlformats.org/spreadsheetml/2006/main" count="278" uniqueCount="145">
  <si>
    <t>เทศบาลตำบลสำราญ  ตำบลสำราญ  อำเภอเมือง  จังหวัดยโสธร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</si>
  <si>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</si>
  <si>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</si>
  <si>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</si>
  <si>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</si>
  <si>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</si>
  <si>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</t>
  </si>
  <si>
    <t>ราคาที่เสนอ</t>
  </si>
  <si>
    <t>ผู้ที่ได้รับการคัดเลือก</t>
  </si>
  <si>
    <t>ราคาที่ตกลงซื้อ</t>
  </si>
  <si>
    <t>เหตุผลที่คัดเลือก</t>
  </si>
  <si>
    <t>เลขที่และวันที่ของสัญญา</t>
  </si>
  <si>
    <t>หรือจ้าง</t>
  </si>
  <si>
    <t>โดยสรุป</t>
  </si>
  <si>
    <t>หรือข้อตกลงในการซื้อหรือจ้าง</t>
  </si>
  <si>
    <t>จัดจ้างเหมาผู้ปฏิบัติงานฉุกเฉินเบื้องต้น (FR) ประจำหน่วยกู้ชีพ-กู้ภัย ทต.สำราญ</t>
  </si>
  <si>
    <t>300 บาท/ วัน</t>
  </si>
  <si>
    <t>เฉพาะเจาะจง</t>
  </si>
  <si>
    <t>นายไพโรจน์ พลอยเสนา</t>
  </si>
  <si>
    <t>ราคาต่ำสุด</t>
  </si>
  <si>
    <t>นายกฤษณะ นุ่นแพง</t>
  </si>
  <si>
    <t>นายจันสมุด ศรีวิเศษ</t>
  </si>
  <si>
    <t>จัดจ้างเหมาบริการพนักงานปฏิบัติหน้าที่ช่วยเหลืองานกองช่าง ทต.สำราญ และด้านอื่นๆ ที่เกี่ยวข้อง</t>
  </si>
  <si>
    <t>จัดจ้างเหมาบริการพนักงานประจำประบรรทุกขยะ เพื่อออกเก็บกวาดขยะมูลฝอยในเขตพื้นที่เทศบาลตำบลสำราญ</t>
  </si>
  <si>
    <t>นายวราดร ศรีสมศักดิ์</t>
  </si>
  <si>
    <t>นายสมพจน์ สุวรรณ</t>
  </si>
  <si>
    <t>นายโสพัฒน์ เย็นขันท์</t>
  </si>
  <si>
    <t>นายนรินทร์ อาชญาทา</t>
  </si>
  <si>
    <t>บริษัท พรวิทยาเซ็นเตอร์ จำกัด</t>
  </si>
  <si>
    <t>ร้านเบสท์บุ๊คเซ็นเตอร์ โดยนายฐาปนิก โหตระไวศยะ</t>
  </si>
  <si>
    <t>จัดจ้างเหมาบริการพนักงานปฏิบัติหน้าที่ช่วยเหลืองานสำนักปลัดเทศบาล และด้านอื่นๆ ที่เกี่ยวข้อง</t>
  </si>
  <si>
    <t>นางสาวนภาพร ไชยรักษ์</t>
  </si>
  <si>
    <t>นายศุภฤกษ์ เศิกศิริ</t>
  </si>
  <si>
    <t>สวนอุดมทรัพย์พันธ์ไม้ โดยนางอรุณี การินทร์</t>
  </si>
  <si>
    <t>นายนครินทร์ ศรีวิเศษ</t>
  </si>
  <si>
    <t>จัดจ้างซ่อมแซมรถบรรทุกขยะ หมายเลขทะเบียน 80-9323 ยส. จำนวน 1 คัน</t>
  </si>
  <si>
    <t>จัดซื้อวัสดุคอมพิวเตอร์ เพื่อใช้ในงานราชการกองส่งเสริมการเกษตร</t>
  </si>
  <si>
    <t>ร้านชาญการพิมพ์ โดยนายชาญยุทธ บุญคำ</t>
  </si>
  <si>
    <t xml:space="preserve">ร้าน ฮงอุปกรณ์ </t>
  </si>
  <si>
    <t xml:space="preserve">จัดซื้อวัสดุสำนักงาน จำนวน 4 รายการ เพื่อใช้ในงานราชการกองช่าง </t>
  </si>
  <si>
    <t>ร้านเมคเซ้นต์ ดิจิทัลอาร์ต โดยนายธนกฤต ศรเผือก</t>
  </si>
  <si>
    <t>ร้านโซไซตี้ดิเอ็กซ์ โดยนายประสาท ศรีสุวรรณ์</t>
  </si>
  <si>
    <t>นางสาวเบญจวรรณ์ จันทร์ศิริ</t>
  </si>
  <si>
    <t>ร้านคอมพิวเตอร์เซอร์วิส โดยนายไพรวัลย์ เสน่ห์พูด</t>
  </si>
  <si>
    <t>จัดซื้อวัสดุคอมพิวเตอร์ จำนวน 2 รายการ เพื่อใช้ในงานราชการสำนักปลัดเทศบาล</t>
  </si>
  <si>
    <t>สรุปผลการจัดซื้อจัดจ้างในรอบเดือน  กันยายน  2561</t>
  </si>
  <si>
    <t xml:space="preserve">วันที่  5  เดือน  ตุลาคม  พ.ศ. 2561  </t>
  </si>
  <si>
    <t>ใบสั่งจ้างเลขที่ 379/2561 ลว.31 สิงหาคม 2561</t>
  </si>
  <si>
    <t>ใบสั่งจ้างเลขที่ 380/2561 ลว.31 สิงหาคม 2561</t>
  </si>
  <si>
    <t>ใบสั่งจ้างเลขที่ 381/2561 ลว.31 สิงหาคม 2561</t>
  </si>
  <si>
    <t>ใบสั่งจ้างเลขที่ 382/2561 ลว.31 สิงหาคม 2561</t>
  </si>
  <si>
    <t>จัดซื้อสายไฟฟ้า จำนวน 2 ม้วนๆ ละ 2,450 บาท เพื่อใช้ในงานซ่อมแซมไฟฟ้าชุมชนเขตเทศบาลตำบลสำราญ</t>
  </si>
  <si>
    <t>ใบสั่งซื้อเลขที่ 381/2561 ลว.4 กันยายน 2561</t>
  </si>
  <si>
    <t>จัดซื้อวัสดุการเกษตร จำนวน 4 รายการ</t>
  </si>
  <si>
    <t>ใบสั่งซื้อเลขที่ 382/2561 ลว.4 กันยายน 2561</t>
  </si>
  <si>
    <t>ใบสั่งจ้างเลขที่ 383/2561 ลว.31 สิงหาคม 2561</t>
  </si>
  <si>
    <t>จัดจ้างเหมาบริการพนักงานปฏิบัติหน้าที่ช่วยเหลืองานกองคลัง ทต.สำราญ และด้านอื่นๆ ที่เกี่ยวข้อง</t>
  </si>
  <si>
    <t>ใบสั่งจ้างเลขที่ 384/2561 ลว.31 สิงหาคม 2561</t>
  </si>
  <si>
    <t>ใบสั่งจ้างเลขที่ 385/2561 ลว.31 สิงหาคม 2561</t>
  </si>
  <si>
    <t>ใบสั่งจ้างเลขที่ 386/2561 ลว.31 สิงหาคม 2561</t>
  </si>
  <si>
    <t>ใบสั่งจ้างเลขที่ 387/2561 ลว.31 สิงหาคม 2561</t>
  </si>
  <si>
    <t>ใบสั่งจ้างเลขที่ 388/2561 ลว.31 สิงหาคม 2561</t>
  </si>
  <si>
    <t>ใบสั่งจ้างเลขที่ 389/2561 ลว.31 สิงหาคม 2561</t>
  </si>
  <si>
    <t>อู่ธณัฐชัยยนต์</t>
  </si>
  <si>
    <t>ใบสั่งจ้างเลขที่ 384/2561 ลว.4 กันยายน 2561</t>
  </si>
  <si>
    <t>ใบสั่งซื้อเลขที่ 385/2561 ลว.4 กันยายน 2561</t>
  </si>
  <si>
    <t>จัดจ้างซ่อมแซมรถบรรทุกขยะมูลฝอย หมายเลขทะเบียน 81-3492 ยส. จำนวน 1 คัน</t>
  </si>
  <si>
    <t>ใบสั่งจ้างเลขที่ 386/2561 ลว.5 กันยายน 2561</t>
  </si>
  <si>
    <t>จัดซื้อถังดับเพลิง ขนาด 15 ปอนด์ จำนวน 10 ถัง</t>
  </si>
  <si>
    <t>ใบสั่งซื้อเลขที่ 387/2561 ลว.5 กันยายน 2561</t>
  </si>
  <si>
    <t>จัดจ้างทำป้ายโครงการเพิ่มประสิทธิภาพการปฏิบัติงานกลุ่มเสี่ยงด้านสาธารณสุขและสิ่งแวดล้อม</t>
  </si>
  <si>
    <t>ใบสั่งจ้างเลขที่ 388/2561 ลว.6 กันยายน 2561</t>
  </si>
  <si>
    <t>จัดซื้อวัสดุสำนักงาน จำนวน 6 รายการ เพื่อใช้ในงานราชการกองคลังและพัสดุ</t>
  </si>
  <si>
    <t>ใบสั่งซื้อเลขที่ 389/2561 ลว.11 กันยายน 2561</t>
  </si>
  <si>
    <t>จัดซื้อวัสดุคอมพิวเตอร์ จำนวน 2 รายการ เพื่อใช้ในงานราชการกองคลังและพัสดุ</t>
  </si>
  <si>
    <t>ใบสั่งซื้อเลขที่ 390/2561 ลว.11 กันยายน 2561</t>
  </si>
  <si>
    <t>จัดจ้างทำป้ายโครงการร่วมต้านการทุจริตร่วมปลูกจิตสำนึก ขนาด 3x2 เมตร จำนวน 1 ป้าย</t>
  </si>
  <si>
    <t>ใบสั่งจ้างเลขที่ 391/2561 ลว.12 กันยายน 2561</t>
  </si>
  <si>
    <t>จัดซื้อวัสดุก่อสร้าง จำนวน 4 รายการ เพื่อใช้ในงานราชการสำนักปลัดเทศบาล</t>
  </si>
  <si>
    <t>ใบสั่งซื้อเลขที่ 392/2561 ลว.13 กันยายน 2561</t>
  </si>
  <si>
    <t>ใบสั่งซื้อเลขที่ 393/2561 ลว.13 กันยายน 2561</t>
  </si>
  <si>
    <t>จัดซื้อวัสดุงานบ้านงานครัว จำนวน 8 รายการ เพื่อใช้ในงานดูแลและทำความสะอาดภายในสำนักงานเทศบาลตำบลสำราญ</t>
  </si>
  <si>
    <t>ใบสั่งซื้อเลขที่ 394/2561 ลว.13 กันยายน 2561</t>
  </si>
  <si>
    <t>จัดซื้อวัสดุสำนักงาน จำนวน 14 รายการ เพื่อใช้ในงานราชการสำนักปลัดเทศบาล</t>
  </si>
  <si>
    <t>ใบสั่งซื้อเลขที่ 395/2561 ลว.13 กันยายน 2561</t>
  </si>
  <si>
    <t>ใบสั่งซื้อเลขที่ 396/2561 ลว.13 กันยายน 2561</t>
  </si>
  <si>
    <t xml:space="preserve">จัดซื้อวัสดุสำนักงาน จำนวน 9 รายการ เพื่อใช้ในงานราชการกองสาธารณสุขและสิ่งแวดล้อม </t>
  </si>
  <si>
    <t>ใบสั่งซื้อเลขที่ 397/2561 ลว.13 กันยายน 2561</t>
  </si>
  <si>
    <t>จัดจ้างสำรวจความพึงพอใจ</t>
  </si>
  <si>
    <t>มหาวิทยาลัยราชภัฎมหาสารคาม</t>
  </si>
  <si>
    <t>ใบสั่งจ้างเลขที่ 398/2561 ลว.13 กันยายน 2561</t>
  </si>
  <si>
    <t>หจก.สุวรรณหาญวิศวกรรมโยธา</t>
  </si>
  <si>
    <t>สัญญาจ้างเลขที่ 45/2561 ลว.11 กันยายน 2561</t>
  </si>
  <si>
    <t>สัญญาจ้างเลขที่ 46/2561 ลว.11 กันยายน 2561</t>
  </si>
  <si>
    <t>จัดจ้างทำป้ายตามโครงการอาหารปลอดภัยใส่ใจสุขภาพ จำนวน 1 ป้าย</t>
  </si>
  <si>
    <t>ใบสั่งจ้างเลขที่ 399/2561 ลว.18 กันยายน 2561</t>
  </si>
  <si>
    <t>ใบสั่งซื้อเลขที่ 400/2561 ลว.18 กันยายน 2561</t>
  </si>
  <si>
    <t>ร้านไฮเทคคอมพิวเตอร์ โดยพัฒนพงศ์ ประสมทอง</t>
  </si>
  <si>
    <t>ร้านฮงอุปกรณ์ โดยนางสาวกลิสรา สิทธิไพบูลย์สุข</t>
  </si>
  <si>
    <t>ใบสั่งซื้อเลขที่ 401/2561 ลว.18 กันยายน 2561</t>
  </si>
  <si>
    <t>จัดซื้อวัสดุคอมพิวเตอร์ เพื่อใช้ในงานราชการกองสาธารณสุขฯ จำนวน 12 รายการ</t>
  </si>
  <si>
    <t>จัดซื้อวัสดุคอมพิวเตอร์ จำนวน 3 รายการ เพื่อใช้ในงานราชการกองการศึกษาฯ</t>
  </si>
  <si>
    <t>ใบสั่งซื้อเลขที่ 402/2561 ลว.18 กันยายน 2561</t>
  </si>
  <si>
    <t>จัดซื้อวัสดุไฟฟ้าและวิทยุ จำนวน รายการ เพื่อใช้ในงานซ่อมแซมไฟฟ้าภายในตลาดสดบ้านบาก เทศบาลตำบลสำราญ</t>
  </si>
  <si>
    <t>จัดจ้างซ่อมแซมเครื่องคอมพิวเตอร์ จำนวน 2 เครื่อง ของงานกองการศึกษาฯ</t>
  </si>
  <si>
    <t>ใบสั่งจ้างเลขที่ 403/2561 ลว.18 กันยายน 2561</t>
  </si>
  <si>
    <t>จัดจ้างซ่อมแซมเครื่องคอมพิวเตอร์ จำนวน 1 เครื่อง ของงานกองการศึกษาฯ หมายเลขครุภัณฑ์ 416-51-0018</t>
  </si>
  <si>
    <t>ใบสั่งจ้างเลขที่ 404/2561 ลว.19 กันยายน 2561</t>
  </si>
  <si>
    <t>จัดซื้อวัสดุสำนักงาน (กระดาษถ่ายฯ A4) จำนวน 35 รีมๆ ละ 140 บาท เพื่อใช้ในงานราชการกองคลังฯ</t>
  </si>
  <si>
    <t>ใบสั่งซื้อเลขที่ 405/2561 ลว.19 กันยายน 2561</t>
  </si>
  <si>
    <t>จัดซื้อวัสดุคอมพิวเตอร์ จำนวน 4 รายการ เพื่อใช้ในงานราชการกองคลังฯ</t>
  </si>
  <si>
    <t>ใบสั่งซื้อเลขที่ 406/2561 ลว.19 กันยายน 2561</t>
  </si>
  <si>
    <t>จัดซื้อวัสดุเครื่องแต่งกาย จำนวน 2 รายการ สำหรับพนักงานเก็บขยะมูลฝอยประจำรถบรรทุก</t>
  </si>
  <si>
    <t>ร้านนานาแฟชั่น โดยนายพัชรพล ศิริโรจน์วงศา</t>
  </si>
  <si>
    <t>ใบสั่งซื้อเลขที่ 407/2561 ลว.19 กันยายน 2561</t>
  </si>
  <si>
    <t>จัดซื้อวัสดุสำนักงาน จำนวน 5 รายการ เพื่อใช้ในงานราชการกองการศึกษาฯ</t>
  </si>
  <si>
    <t>ใบสั่งซื้อเลขที่ 408/2561 ลว.21 กันยายน 2561</t>
  </si>
  <si>
    <t>ร้าน 777 ก๊อบปี้</t>
  </si>
  <si>
    <t>ใบสั่งซื้อเลขที่ 409/2561 ลว.21 กันยายน 2561</t>
  </si>
  <si>
    <t>จัดซื้อวัสดุสำนักงาน จำนวน 3 รายการ เพื่อใช้ในงานราชการสำนักปลัดเทศบาล</t>
  </si>
  <si>
    <t>จัดจ้างซ่อมแซมเครื่องปรับอากาศ จำนวน 2 เครื่อง หมายเลขครุภัณฑ์ 420-51-0014 และ 420-56-0022 ห้องทำงานคณะผู้บริหาร</t>
  </si>
  <si>
    <t>ร้านไตเติ้ลแอร์ โดยนายจิรศักดิ์ พลทะยาน</t>
  </si>
  <si>
    <t>ใบสั่งจ้างเลขที่ 410/2561 ลว.21 กันยายน 2561</t>
  </si>
  <si>
    <t>จัดซื้อวัสดุวิทยาศาสตร์และการแพทย์ จำนวน 2 รายการ (ชุดทดสอบสาร) กองสาธารณสุขและสิ่งแวดล้อม</t>
  </si>
  <si>
    <t>ร้านอุ่น อุ่นเวชภัณฑ์ โดยนายพิทักษ์ สุริยะบุตร</t>
  </si>
  <si>
    <t>ใบสั่งจ้างเลขที่ 411/2561 ลว.21 กันยายน 2561</t>
  </si>
  <si>
    <t>จัดซื้อครุภัณฑ์คอมพิวเตอร์ (เครื่องพิมพ์เลเซอร์ ยี่ห้อ Brother HL- จำนวน 2 เครื่องๆ ละ 7,900 บาท เพื่อใช้ในการปฏิบัติงานราชการกองคลังฯ</t>
  </si>
  <si>
    <t>ร้านทีพีเซอร์วิส โดยนายธนพล ชูรัตน์</t>
  </si>
  <si>
    <t>ใบสั่งซื้อเลขที่ 412/2561 ลว.21 กันยายน 2561</t>
  </si>
  <si>
    <t>จัดจ้างตามโครงการก่อสร้างถนนคอนกรีตเสริมเหล็ก (คสล.) บ้านเชียงหวาง หมู่ที่ 9 (ช่วงที่ 1) สายจากบ้านนางรอง ศรีวิเศษ ไปบ้านนายสมร ศรีวิเศษ</t>
  </si>
  <si>
    <t>จัดจ้างซ่อมแซมเครื่องปรับอากาศ จำนวน 1 เครื่อง หมายเลขครุภัณฑ์ 420-46-0002 ห้องทำงานกองสาธารณสุขฯ</t>
  </si>
  <si>
    <t>ใบสั่งจ้างเลขที่ 415/2561 ลว.25 กันยายน 2561</t>
  </si>
  <si>
    <t xml:space="preserve">จัดจ้างทำป้ายโครงการเพิ่มประสิทธิภาพการบริหารจัดการกองทุน (สปสช.) ขนาด 1x2 เมตร จำนวน 1 ป้าย </t>
  </si>
  <si>
    <t>ใบสั่งจ้างเลขที่ 416/2561 ลว.26 กันยายน 2561</t>
  </si>
  <si>
    <t xml:space="preserve">จัดซื้ออาหารเสริม (นม) สำหรับนักเรียนในโรงเรียน จำนวน 3 แห่ง และ ศพด.จำนวน 6 แห่ง </t>
  </si>
  <si>
    <t>ใบสั่งจ้างเลขที่ 417/2561 ลว.28 กันยายน 2561</t>
  </si>
  <si>
    <t>สหกรณ์โคนมปากช่อง จำกัด</t>
  </si>
  <si>
    <t>จัดจ้างตามโครงการก่อสร้างถนนคอนกรีตเสริมเหล็ก (คสล.) บ้านเชียงหวาง หมู่ที่ 9 สายจากถนน คสล.(เดิม) ไปวัดป่าสว่างเชียงหวาง</t>
  </si>
  <si>
    <t>สัญญาจ้างเลขที่ 47/2561 ลว.26 กันยายน 2561</t>
  </si>
  <si>
    <t>จัดจ้างตามโครงการปรับปรุงภูมิทัศน์ภายนอก-ภายในศูนย์พัฒนาเด็กเล็กบ้านหัวคำ</t>
  </si>
  <si>
    <t>ร้านพรอนันต์ก่อสร้าง โดยนายจีรศักดิ์ ครองบุญ</t>
  </si>
  <si>
    <t>สัญญาจ้างเลขที่ 48/2561 ลว.28 กันยายน 2561</t>
  </si>
  <si>
    <t>สัญญาจ้างเลขที่ 49/2561 ลว.28 กันยายน 2561</t>
  </si>
  <si>
    <t>จัดจ้างตามโครงการก่อสร้างถนนคอนกรีตเสริมเหล็ก (คสล.) บ้านบาก หมู่ที่ 11 ต.สำราญ อ.เมือง จ.ยโสธร</t>
  </si>
  <si>
    <t>จัดจ้างตามโครงการปรับปรุงและต่อเติมอาคารสำนักงานเทศบาลตำบลสำราญ (ตามรายละเอียดและแบบแปลนที่ทาง ทต.สำราญ กำหนด)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</si>
</sst>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horizontal="right" vertical="top" wrapTex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43" fontId="3" fillId="0" borderId="5" xfId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43" fontId="3" fillId="0" borderId="0" xfId="1" applyFont="1" applyBorder="1"/>
    <xf numFmtId="0" fontId="3" fillId="0" borderId="0" xfId="0" applyFont="1" applyBorder="1"/>
    <xf numFmtId="0" fontId="4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topLeftCell="A52" zoomScale="120" zoomScaleNormal="120" workbookViewId="0">
      <selection activeCell="B56" sqref="B56"/>
    </sheetView>
  </sheetViews>
  <sheetFormatPr defaultRowHeight="15.75" x14ac:dyDescent="0.25"/>
  <cols>
    <col min="1" max="1" width="5.125" style="5" customWidth="1"/>
    <col min="2" max="2" width="28" style="5" customWidth="1"/>
    <col min="3" max="3" width="9.5" style="5" customWidth="1"/>
    <col min="4" max="4" width="8.875" style="5" customWidth="1"/>
    <col min="5" max="5" width="8.75" style="5" customWidth="1"/>
    <col min="6" max="6" width="15.5" style="5" customWidth="1"/>
    <col min="7" max="7" width="8.5" style="5" customWidth="1"/>
    <col min="8" max="8" width="15.25" style="5" customWidth="1"/>
    <col min="9" max="9" width="8.875" style="5" customWidth="1"/>
    <col min="10" max="10" width="9.625" style="17" customWidth="1"/>
    <col min="11" max="11" width="16.125" style="17" customWidth="1"/>
    <col min="12" max="15" width="8" style="5" bestFit="1" customWidth="1"/>
    <col min="16" max="16384" width="9" style="5"/>
  </cols>
  <sheetData>
    <row r="1" spans="1:11" s="3" customFormat="1" x14ac:dyDescent="0.25">
      <c r="A1" s="1" t="s">
        <v>45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s="3" customForma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1" s="3" customFormat="1" x14ac:dyDescent="0.25">
      <c r="A3" s="1"/>
      <c r="B3" s="1" t="s">
        <v>46</v>
      </c>
      <c r="C3" s="1"/>
      <c r="D3" s="1"/>
      <c r="E3" s="1"/>
      <c r="F3" s="1"/>
      <c r="G3" s="1"/>
      <c r="H3" s="1"/>
      <c r="I3" s="1"/>
      <c r="J3" s="2"/>
      <c r="K3" s="2"/>
    </row>
    <row r="4" spans="1:11" s="3" customFormat="1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</row>
    <row r="5" spans="1:11" x14ac:dyDescent="0.25">
      <c r="A5" s="29" t="s">
        <v>1</v>
      </c>
      <c r="B5" s="29" t="s">
        <v>2</v>
      </c>
      <c r="C5" s="4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4" t="s">
        <v>9</v>
      </c>
      <c r="J5" s="4" t="s">
        <v>10</v>
      </c>
      <c r="K5" s="4" t="s">
        <v>11</v>
      </c>
    </row>
    <row r="6" spans="1:11" x14ac:dyDescent="0.25">
      <c r="A6" s="30"/>
      <c r="B6" s="30"/>
      <c r="C6" s="6" t="s">
        <v>12</v>
      </c>
      <c r="D6" s="30"/>
      <c r="E6" s="30"/>
      <c r="F6" s="30"/>
      <c r="G6" s="30"/>
      <c r="H6" s="30"/>
      <c r="I6" s="6" t="s">
        <v>12</v>
      </c>
      <c r="J6" s="6" t="s">
        <v>13</v>
      </c>
      <c r="K6" s="6" t="s">
        <v>14</v>
      </c>
    </row>
    <row r="7" spans="1:11" s="14" customFormat="1" ht="31.5" x14ac:dyDescent="0.2">
      <c r="A7" s="7">
        <v>1</v>
      </c>
      <c r="B7" s="8" t="s">
        <v>15</v>
      </c>
      <c r="C7" s="9" t="s">
        <v>16</v>
      </c>
      <c r="D7" s="10" t="str">
        <f>+C7</f>
        <v>300 บาท/ วัน</v>
      </c>
      <c r="E7" s="7" t="s">
        <v>17</v>
      </c>
      <c r="F7" s="11" t="s">
        <v>18</v>
      </c>
      <c r="G7" s="10" t="str">
        <f t="shared" ref="G7:G56" si="0">+C7</f>
        <v>300 บาท/ วัน</v>
      </c>
      <c r="H7" s="11" t="str">
        <f t="shared" ref="H7:I30" si="1">+F7</f>
        <v>นายไพโรจน์ พลอยเสนา</v>
      </c>
      <c r="I7" s="10" t="str">
        <f t="shared" si="1"/>
        <v>300 บาท/ วัน</v>
      </c>
      <c r="J7" s="12" t="s">
        <v>19</v>
      </c>
      <c r="K7" s="13" t="s">
        <v>47</v>
      </c>
    </row>
    <row r="8" spans="1:11" s="14" customFormat="1" ht="31.5" x14ac:dyDescent="0.2">
      <c r="A8" s="7">
        <v>2</v>
      </c>
      <c r="B8" s="8" t="s">
        <v>15</v>
      </c>
      <c r="C8" s="9" t="s">
        <v>16</v>
      </c>
      <c r="D8" s="10" t="str">
        <f t="shared" ref="D8:D39" si="2">+C8</f>
        <v>300 บาท/ วัน</v>
      </c>
      <c r="E8" s="7" t="s">
        <v>17</v>
      </c>
      <c r="F8" s="11" t="s">
        <v>20</v>
      </c>
      <c r="G8" s="10" t="str">
        <f t="shared" si="0"/>
        <v>300 บาท/ วัน</v>
      </c>
      <c r="H8" s="11" t="str">
        <f t="shared" si="1"/>
        <v>นายกฤษณะ นุ่นแพง</v>
      </c>
      <c r="I8" s="10" t="str">
        <f t="shared" si="1"/>
        <v>300 บาท/ วัน</v>
      </c>
      <c r="J8" s="12" t="s">
        <v>19</v>
      </c>
      <c r="K8" s="13" t="s">
        <v>48</v>
      </c>
    </row>
    <row r="9" spans="1:11" s="14" customFormat="1" ht="31.5" x14ac:dyDescent="0.2">
      <c r="A9" s="7">
        <v>3</v>
      </c>
      <c r="B9" s="8" t="s">
        <v>15</v>
      </c>
      <c r="C9" s="9" t="s">
        <v>16</v>
      </c>
      <c r="D9" s="10" t="str">
        <f t="shared" si="2"/>
        <v>300 บาท/ วัน</v>
      </c>
      <c r="E9" s="7" t="s">
        <v>17</v>
      </c>
      <c r="F9" s="11" t="s">
        <v>21</v>
      </c>
      <c r="G9" s="10" t="str">
        <f t="shared" si="0"/>
        <v>300 บาท/ วัน</v>
      </c>
      <c r="H9" s="11" t="str">
        <f t="shared" si="1"/>
        <v>นายจันสมุด ศรีวิเศษ</v>
      </c>
      <c r="I9" s="10" t="str">
        <f t="shared" si="1"/>
        <v>300 บาท/ วัน</v>
      </c>
      <c r="J9" s="12" t="s">
        <v>19</v>
      </c>
      <c r="K9" s="13" t="s">
        <v>49</v>
      </c>
    </row>
    <row r="10" spans="1:11" s="14" customFormat="1" ht="31.5" x14ac:dyDescent="0.2">
      <c r="A10" s="7">
        <v>4</v>
      </c>
      <c r="B10" s="8" t="s">
        <v>15</v>
      </c>
      <c r="C10" s="9" t="s">
        <v>16</v>
      </c>
      <c r="D10" s="10" t="str">
        <f t="shared" si="2"/>
        <v>300 บาท/ วัน</v>
      </c>
      <c r="E10" s="7" t="s">
        <v>17</v>
      </c>
      <c r="F10" s="11" t="s">
        <v>34</v>
      </c>
      <c r="G10" s="10" t="str">
        <f t="shared" si="0"/>
        <v>300 บาท/ วัน</v>
      </c>
      <c r="H10" s="11" t="str">
        <f t="shared" si="1"/>
        <v>นายนครินทร์ ศรีวิเศษ</v>
      </c>
      <c r="I10" s="10" t="str">
        <f t="shared" si="1"/>
        <v>300 บาท/ วัน</v>
      </c>
      <c r="J10" s="12" t="s">
        <v>19</v>
      </c>
      <c r="K10" s="13" t="s">
        <v>50</v>
      </c>
    </row>
    <row r="11" spans="1:11" s="14" customFormat="1" ht="47.25" x14ac:dyDescent="0.2">
      <c r="A11" s="7">
        <v>5</v>
      </c>
      <c r="B11" s="11" t="s">
        <v>51</v>
      </c>
      <c r="C11" s="9">
        <v>4975</v>
      </c>
      <c r="D11" s="10">
        <f t="shared" si="2"/>
        <v>4975</v>
      </c>
      <c r="E11" s="7" t="s">
        <v>17</v>
      </c>
      <c r="F11" s="11" t="s">
        <v>38</v>
      </c>
      <c r="G11" s="10">
        <f t="shared" si="0"/>
        <v>4975</v>
      </c>
      <c r="H11" s="11" t="str">
        <f t="shared" si="1"/>
        <v xml:space="preserve">ร้าน ฮงอุปกรณ์ </v>
      </c>
      <c r="I11" s="10">
        <f t="shared" si="1"/>
        <v>4975</v>
      </c>
      <c r="J11" s="12" t="s">
        <v>19</v>
      </c>
      <c r="K11" s="13" t="s">
        <v>52</v>
      </c>
    </row>
    <row r="12" spans="1:11" s="14" customFormat="1" ht="31.5" x14ac:dyDescent="0.2">
      <c r="A12" s="7">
        <v>6</v>
      </c>
      <c r="B12" s="11" t="s">
        <v>53</v>
      </c>
      <c r="C12" s="9">
        <v>2290</v>
      </c>
      <c r="D12" s="10">
        <f t="shared" ref="D12" si="3">+C12</f>
        <v>2290</v>
      </c>
      <c r="E12" s="7" t="s">
        <v>17</v>
      </c>
      <c r="F12" s="11" t="s">
        <v>33</v>
      </c>
      <c r="G12" s="10">
        <f t="shared" ref="G12" si="4">+C12</f>
        <v>2290</v>
      </c>
      <c r="H12" s="11" t="str">
        <f t="shared" ref="H12" si="5">+F12</f>
        <v>สวนอุดมทรัพย์พันธ์ไม้ โดยนางอรุณี การินทร์</v>
      </c>
      <c r="I12" s="10">
        <f t="shared" ref="I12" si="6">+G12</f>
        <v>2290</v>
      </c>
      <c r="J12" s="12" t="s">
        <v>19</v>
      </c>
      <c r="K12" s="13" t="s">
        <v>54</v>
      </c>
    </row>
    <row r="13" spans="1:11" s="14" customFormat="1" ht="31.5" x14ac:dyDescent="0.2">
      <c r="A13" s="7">
        <v>7</v>
      </c>
      <c r="B13" s="11" t="s">
        <v>30</v>
      </c>
      <c r="C13" s="9" t="s">
        <v>16</v>
      </c>
      <c r="D13" s="10" t="str">
        <f t="shared" si="2"/>
        <v>300 บาท/ วัน</v>
      </c>
      <c r="E13" s="7" t="s">
        <v>17</v>
      </c>
      <c r="F13" s="11" t="s">
        <v>31</v>
      </c>
      <c r="G13" s="10" t="str">
        <f t="shared" si="0"/>
        <v>300 บาท/ วัน</v>
      </c>
      <c r="H13" s="11" t="str">
        <f t="shared" si="1"/>
        <v>นางสาวนภาพร ไชยรักษ์</v>
      </c>
      <c r="I13" s="10" t="str">
        <f t="shared" si="1"/>
        <v>300 บาท/ วัน</v>
      </c>
      <c r="J13" s="12" t="s">
        <v>19</v>
      </c>
      <c r="K13" s="13" t="s">
        <v>55</v>
      </c>
    </row>
    <row r="14" spans="1:11" s="14" customFormat="1" ht="31.5" x14ac:dyDescent="0.2">
      <c r="A14" s="7">
        <v>8</v>
      </c>
      <c r="B14" s="11" t="s">
        <v>56</v>
      </c>
      <c r="C14" s="9" t="s">
        <v>16</v>
      </c>
      <c r="D14" s="10" t="str">
        <f t="shared" ref="D14" si="7">+C14</f>
        <v>300 บาท/ วัน</v>
      </c>
      <c r="E14" s="7" t="s">
        <v>17</v>
      </c>
      <c r="F14" s="11" t="s">
        <v>42</v>
      </c>
      <c r="G14" s="10" t="str">
        <f t="shared" ref="G14" si="8">+C14</f>
        <v>300 บาท/ วัน</v>
      </c>
      <c r="H14" s="11" t="str">
        <f t="shared" ref="H14" si="9">+F14</f>
        <v>นางสาวเบญจวรรณ์ จันทร์ศิริ</v>
      </c>
      <c r="I14" s="10" t="str">
        <f t="shared" ref="I14" si="10">+G14</f>
        <v>300 บาท/ วัน</v>
      </c>
      <c r="J14" s="12" t="s">
        <v>19</v>
      </c>
      <c r="K14" s="13" t="s">
        <v>57</v>
      </c>
    </row>
    <row r="15" spans="1:11" s="14" customFormat="1" ht="31.5" x14ac:dyDescent="0.2">
      <c r="A15" s="7">
        <v>9</v>
      </c>
      <c r="B15" s="11" t="s">
        <v>22</v>
      </c>
      <c r="C15" s="9" t="s">
        <v>16</v>
      </c>
      <c r="D15" s="10" t="str">
        <f t="shared" si="2"/>
        <v>300 บาท/ วัน</v>
      </c>
      <c r="E15" s="7" t="s">
        <v>17</v>
      </c>
      <c r="F15" s="11" t="s">
        <v>32</v>
      </c>
      <c r="G15" s="10" t="str">
        <f t="shared" si="0"/>
        <v>300 บาท/ วัน</v>
      </c>
      <c r="H15" s="11" t="str">
        <f t="shared" si="1"/>
        <v>นายศุภฤกษ์ เศิกศิริ</v>
      </c>
      <c r="I15" s="10" t="str">
        <f t="shared" si="1"/>
        <v>300 บาท/ วัน</v>
      </c>
      <c r="J15" s="12" t="s">
        <v>19</v>
      </c>
      <c r="K15" s="13" t="s">
        <v>58</v>
      </c>
    </row>
    <row r="16" spans="1:11" s="14" customFormat="1" ht="47.25" x14ac:dyDescent="0.2">
      <c r="A16" s="7">
        <v>10</v>
      </c>
      <c r="B16" s="11" t="s">
        <v>23</v>
      </c>
      <c r="C16" s="9" t="s">
        <v>16</v>
      </c>
      <c r="D16" s="10" t="str">
        <f t="shared" si="2"/>
        <v>300 บาท/ วัน</v>
      </c>
      <c r="E16" s="7" t="s">
        <v>17</v>
      </c>
      <c r="F16" s="11" t="s">
        <v>24</v>
      </c>
      <c r="G16" s="10" t="str">
        <f t="shared" si="0"/>
        <v>300 บาท/ วัน</v>
      </c>
      <c r="H16" s="11" t="str">
        <f t="shared" si="1"/>
        <v>นายวราดร ศรีสมศักดิ์</v>
      </c>
      <c r="I16" s="10" t="str">
        <f t="shared" si="1"/>
        <v>300 บาท/ วัน</v>
      </c>
      <c r="J16" s="12" t="s">
        <v>19</v>
      </c>
      <c r="K16" s="13" t="s">
        <v>59</v>
      </c>
    </row>
    <row r="17" spans="1:11" s="14" customFormat="1" ht="47.25" x14ac:dyDescent="0.2">
      <c r="A17" s="7">
        <v>11</v>
      </c>
      <c r="B17" s="11" t="s">
        <v>23</v>
      </c>
      <c r="C17" s="9" t="s">
        <v>16</v>
      </c>
      <c r="D17" s="10" t="str">
        <f t="shared" si="2"/>
        <v>300 บาท/ วัน</v>
      </c>
      <c r="E17" s="7" t="s">
        <v>17</v>
      </c>
      <c r="F17" s="11" t="s">
        <v>25</v>
      </c>
      <c r="G17" s="10" t="str">
        <f t="shared" si="0"/>
        <v>300 บาท/ วัน</v>
      </c>
      <c r="H17" s="11" t="str">
        <f t="shared" si="1"/>
        <v>นายสมพจน์ สุวรรณ</v>
      </c>
      <c r="I17" s="10" t="str">
        <f t="shared" si="1"/>
        <v>300 บาท/ วัน</v>
      </c>
      <c r="J17" s="12" t="s">
        <v>19</v>
      </c>
      <c r="K17" s="13" t="s">
        <v>60</v>
      </c>
    </row>
    <row r="18" spans="1:11" s="14" customFormat="1" ht="47.25" x14ac:dyDescent="0.2">
      <c r="A18" s="7">
        <v>12</v>
      </c>
      <c r="B18" s="11" t="s">
        <v>23</v>
      </c>
      <c r="C18" s="9" t="s">
        <v>16</v>
      </c>
      <c r="D18" s="10" t="str">
        <f t="shared" si="2"/>
        <v>300 บาท/ วัน</v>
      </c>
      <c r="E18" s="7" t="s">
        <v>17</v>
      </c>
      <c r="F18" s="11" t="s">
        <v>26</v>
      </c>
      <c r="G18" s="10" t="str">
        <f t="shared" si="0"/>
        <v>300 บาท/ วัน</v>
      </c>
      <c r="H18" s="11" t="str">
        <f t="shared" si="1"/>
        <v>นายโสพัฒน์ เย็นขันท์</v>
      </c>
      <c r="I18" s="10" t="str">
        <f t="shared" si="1"/>
        <v>300 บาท/ วัน</v>
      </c>
      <c r="J18" s="12" t="s">
        <v>19</v>
      </c>
      <c r="K18" s="13" t="s">
        <v>61</v>
      </c>
    </row>
    <row r="19" spans="1:11" s="14" customFormat="1" ht="47.25" x14ac:dyDescent="0.2">
      <c r="A19" s="7">
        <v>13</v>
      </c>
      <c r="B19" s="11" t="s">
        <v>23</v>
      </c>
      <c r="C19" s="9" t="s">
        <v>16</v>
      </c>
      <c r="D19" s="10" t="str">
        <f t="shared" ref="D19" si="11">+C19</f>
        <v>300 บาท/ วัน</v>
      </c>
      <c r="E19" s="7" t="s">
        <v>17</v>
      </c>
      <c r="F19" s="11" t="s">
        <v>27</v>
      </c>
      <c r="G19" s="10" t="str">
        <f t="shared" ref="G19" si="12">+C19</f>
        <v>300 บาท/ วัน</v>
      </c>
      <c r="H19" s="11" t="str">
        <f t="shared" ref="H19" si="13">+F19</f>
        <v>นายนรินทร์ อาชญาทา</v>
      </c>
      <c r="I19" s="10" t="str">
        <f t="shared" ref="I19" si="14">+G19</f>
        <v>300 บาท/ วัน</v>
      </c>
      <c r="J19" s="12" t="s">
        <v>19</v>
      </c>
      <c r="K19" s="13" t="s">
        <v>62</v>
      </c>
    </row>
    <row r="20" spans="1:11" s="14" customFormat="1" ht="31.5" x14ac:dyDescent="0.2">
      <c r="A20" s="7">
        <v>14</v>
      </c>
      <c r="B20" s="11" t="s">
        <v>35</v>
      </c>
      <c r="C20" s="9">
        <v>4800</v>
      </c>
      <c r="D20" s="10">
        <f t="shared" si="2"/>
        <v>4800</v>
      </c>
      <c r="E20" s="7" t="s">
        <v>17</v>
      </c>
      <c r="F20" s="11" t="s">
        <v>63</v>
      </c>
      <c r="G20" s="10">
        <f t="shared" si="0"/>
        <v>4800</v>
      </c>
      <c r="H20" s="11" t="str">
        <f t="shared" si="1"/>
        <v>อู่ธณัฐชัยยนต์</v>
      </c>
      <c r="I20" s="10">
        <f t="shared" si="1"/>
        <v>4800</v>
      </c>
      <c r="J20" s="12" t="s">
        <v>19</v>
      </c>
      <c r="K20" s="13" t="s">
        <v>64</v>
      </c>
    </row>
    <row r="21" spans="1:11" s="14" customFormat="1" ht="31.5" x14ac:dyDescent="0.2">
      <c r="A21" s="7">
        <v>15</v>
      </c>
      <c r="B21" s="11" t="s">
        <v>36</v>
      </c>
      <c r="C21" s="10">
        <v>950</v>
      </c>
      <c r="D21" s="10">
        <f t="shared" ref="D21" si="15">+C21</f>
        <v>950</v>
      </c>
      <c r="E21" s="7" t="s">
        <v>17</v>
      </c>
      <c r="F21" s="11" t="s">
        <v>43</v>
      </c>
      <c r="G21" s="10">
        <f t="shared" ref="G21" si="16">+C21</f>
        <v>950</v>
      </c>
      <c r="H21" s="11" t="str">
        <f t="shared" ref="H21" si="17">+F21</f>
        <v>ร้านคอมพิวเตอร์เซอร์วิส โดยนายไพรวัลย์ เสน่ห์พูด</v>
      </c>
      <c r="I21" s="10">
        <f t="shared" ref="I21" si="18">+G21</f>
        <v>950</v>
      </c>
      <c r="J21" s="12" t="s">
        <v>19</v>
      </c>
      <c r="K21" s="13" t="s">
        <v>65</v>
      </c>
    </row>
    <row r="22" spans="1:11" s="14" customFormat="1" ht="31.5" x14ac:dyDescent="0.2">
      <c r="A22" s="7">
        <v>16</v>
      </c>
      <c r="B22" s="11" t="s">
        <v>66</v>
      </c>
      <c r="C22" s="10">
        <v>3700</v>
      </c>
      <c r="D22" s="10">
        <f t="shared" si="2"/>
        <v>3700</v>
      </c>
      <c r="E22" s="7" t="s">
        <v>17</v>
      </c>
      <c r="F22" s="11" t="s">
        <v>63</v>
      </c>
      <c r="G22" s="10">
        <f t="shared" si="0"/>
        <v>3700</v>
      </c>
      <c r="H22" s="11" t="str">
        <f t="shared" si="1"/>
        <v>อู่ธณัฐชัยยนต์</v>
      </c>
      <c r="I22" s="10">
        <f t="shared" si="1"/>
        <v>3700</v>
      </c>
      <c r="J22" s="12" t="s">
        <v>19</v>
      </c>
      <c r="K22" s="13" t="s">
        <v>67</v>
      </c>
    </row>
    <row r="23" spans="1:11" s="14" customFormat="1" ht="31.5" x14ac:dyDescent="0.2">
      <c r="A23" s="7">
        <v>17</v>
      </c>
      <c r="B23" s="11" t="s">
        <v>68</v>
      </c>
      <c r="C23" s="10">
        <v>8500</v>
      </c>
      <c r="D23" s="10">
        <v>1770</v>
      </c>
      <c r="E23" s="7" t="s">
        <v>17</v>
      </c>
      <c r="F23" s="11" t="s">
        <v>41</v>
      </c>
      <c r="G23" s="10">
        <f t="shared" si="0"/>
        <v>8500</v>
      </c>
      <c r="H23" s="11" t="str">
        <f t="shared" si="1"/>
        <v>ร้านโซไซตี้ดิเอ็กซ์ โดยนายประสาท ศรีสุวรรณ์</v>
      </c>
      <c r="I23" s="10">
        <f t="shared" si="1"/>
        <v>8500</v>
      </c>
      <c r="J23" s="12" t="s">
        <v>19</v>
      </c>
      <c r="K23" s="13" t="s">
        <v>69</v>
      </c>
    </row>
    <row r="24" spans="1:11" s="14" customFormat="1" ht="31.5" x14ac:dyDescent="0.2">
      <c r="A24" s="7">
        <v>18</v>
      </c>
      <c r="B24" s="11" t="s">
        <v>70</v>
      </c>
      <c r="C24" s="10">
        <v>550</v>
      </c>
      <c r="D24" s="10">
        <f t="shared" si="2"/>
        <v>550</v>
      </c>
      <c r="E24" s="7" t="s">
        <v>17</v>
      </c>
      <c r="F24" s="11" t="s">
        <v>40</v>
      </c>
      <c r="G24" s="10">
        <f t="shared" si="0"/>
        <v>550</v>
      </c>
      <c r="H24" s="11" t="str">
        <f t="shared" si="1"/>
        <v>ร้านเมคเซ้นต์ ดิจิทัลอาร์ต โดยนายธนกฤต ศรเผือก</v>
      </c>
      <c r="I24" s="10">
        <f t="shared" si="1"/>
        <v>550</v>
      </c>
      <c r="J24" s="12" t="s">
        <v>19</v>
      </c>
      <c r="K24" s="13" t="s">
        <v>71</v>
      </c>
    </row>
    <row r="25" spans="1:11" s="14" customFormat="1" ht="31.5" x14ac:dyDescent="0.2">
      <c r="A25" s="7">
        <v>19</v>
      </c>
      <c r="B25" s="11" t="s">
        <v>72</v>
      </c>
      <c r="C25" s="10">
        <v>3250</v>
      </c>
      <c r="D25" s="10">
        <f t="shared" si="2"/>
        <v>3250</v>
      </c>
      <c r="E25" s="7" t="s">
        <v>17</v>
      </c>
      <c r="F25" s="11" t="s">
        <v>28</v>
      </c>
      <c r="G25" s="10">
        <f t="shared" si="0"/>
        <v>3250</v>
      </c>
      <c r="H25" s="11" t="str">
        <f t="shared" si="1"/>
        <v>บริษัท พรวิทยาเซ็นเตอร์ จำกัด</v>
      </c>
      <c r="I25" s="10">
        <f t="shared" si="1"/>
        <v>3250</v>
      </c>
      <c r="J25" s="12" t="s">
        <v>19</v>
      </c>
      <c r="K25" s="13" t="s">
        <v>73</v>
      </c>
    </row>
    <row r="26" spans="1:11" s="14" customFormat="1" ht="31.5" x14ac:dyDescent="0.2">
      <c r="A26" s="7">
        <v>20</v>
      </c>
      <c r="B26" s="11" t="s">
        <v>74</v>
      </c>
      <c r="C26" s="10">
        <v>4000</v>
      </c>
      <c r="D26" s="10">
        <f t="shared" si="2"/>
        <v>4000</v>
      </c>
      <c r="E26" s="7" t="s">
        <v>17</v>
      </c>
      <c r="F26" s="11" t="s">
        <v>28</v>
      </c>
      <c r="G26" s="10">
        <f t="shared" si="0"/>
        <v>4000</v>
      </c>
      <c r="H26" s="11" t="str">
        <f t="shared" si="1"/>
        <v>บริษัท พรวิทยาเซ็นเตอร์ จำกัด</v>
      </c>
      <c r="I26" s="10">
        <f t="shared" si="1"/>
        <v>4000</v>
      </c>
      <c r="J26" s="12" t="s">
        <v>19</v>
      </c>
      <c r="K26" s="13" t="s">
        <v>75</v>
      </c>
    </row>
    <row r="27" spans="1:11" s="14" customFormat="1" ht="31.5" x14ac:dyDescent="0.2">
      <c r="A27" s="7">
        <v>21</v>
      </c>
      <c r="B27" s="11" t="s">
        <v>76</v>
      </c>
      <c r="C27" s="10">
        <v>720</v>
      </c>
      <c r="D27" s="10">
        <f t="shared" si="2"/>
        <v>720</v>
      </c>
      <c r="E27" s="7" t="s">
        <v>17</v>
      </c>
      <c r="F27" s="11" t="s">
        <v>37</v>
      </c>
      <c r="G27" s="10">
        <f t="shared" si="0"/>
        <v>720</v>
      </c>
      <c r="H27" s="11" t="str">
        <f t="shared" si="1"/>
        <v>ร้านชาญการพิมพ์ โดยนายชาญยุทธ บุญคำ</v>
      </c>
      <c r="I27" s="10">
        <f t="shared" si="1"/>
        <v>720</v>
      </c>
      <c r="J27" s="12" t="s">
        <v>19</v>
      </c>
      <c r="K27" s="13" t="s">
        <v>77</v>
      </c>
    </row>
    <row r="28" spans="1:11" s="14" customFormat="1" ht="31.5" x14ac:dyDescent="0.2">
      <c r="A28" s="7">
        <v>22</v>
      </c>
      <c r="B28" s="11" t="s">
        <v>78</v>
      </c>
      <c r="C28" s="10">
        <v>570</v>
      </c>
      <c r="D28" s="10">
        <f t="shared" si="2"/>
        <v>570</v>
      </c>
      <c r="E28" s="7" t="s">
        <v>17</v>
      </c>
      <c r="F28" s="11" t="s">
        <v>28</v>
      </c>
      <c r="G28" s="10">
        <f t="shared" si="0"/>
        <v>570</v>
      </c>
      <c r="H28" s="11" t="str">
        <f t="shared" si="1"/>
        <v>บริษัท พรวิทยาเซ็นเตอร์ จำกัด</v>
      </c>
      <c r="I28" s="10">
        <f t="shared" si="1"/>
        <v>570</v>
      </c>
      <c r="J28" s="12" t="s">
        <v>19</v>
      </c>
      <c r="K28" s="13" t="s">
        <v>79</v>
      </c>
    </row>
    <row r="29" spans="1:11" s="14" customFormat="1" ht="31.5" x14ac:dyDescent="0.2">
      <c r="A29" s="7">
        <v>23</v>
      </c>
      <c r="B29" s="11" t="s">
        <v>44</v>
      </c>
      <c r="C29" s="10">
        <v>4400</v>
      </c>
      <c r="D29" s="10">
        <f t="shared" si="2"/>
        <v>4400</v>
      </c>
      <c r="E29" s="7" t="s">
        <v>17</v>
      </c>
      <c r="F29" s="11" t="s">
        <v>28</v>
      </c>
      <c r="G29" s="10">
        <f t="shared" si="0"/>
        <v>4400</v>
      </c>
      <c r="H29" s="11" t="str">
        <f t="shared" si="1"/>
        <v>บริษัท พรวิทยาเซ็นเตอร์ จำกัด</v>
      </c>
      <c r="I29" s="10">
        <f t="shared" si="1"/>
        <v>4400</v>
      </c>
      <c r="J29" s="12" t="s">
        <v>19</v>
      </c>
      <c r="K29" s="13" t="s">
        <v>80</v>
      </c>
    </row>
    <row r="30" spans="1:11" s="14" customFormat="1" ht="47.25" x14ac:dyDescent="0.2">
      <c r="A30" s="7">
        <v>24</v>
      </c>
      <c r="B30" s="11" t="s">
        <v>81</v>
      </c>
      <c r="C30" s="10">
        <v>3409</v>
      </c>
      <c r="D30" s="10">
        <f t="shared" si="2"/>
        <v>3409</v>
      </c>
      <c r="E30" s="7" t="s">
        <v>17</v>
      </c>
      <c r="F30" s="11" t="s">
        <v>28</v>
      </c>
      <c r="G30" s="10">
        <f t="shared" si="0"/>
        <v>3409</v>
      </c>
      <c r="H30" s="11" t="str">
        <f t="shared" si="1"/>
        <v>บริษัท พรวิทยาเซ็นเตอร์ จำกัด</v>
      </c>
      <c r="I30" s="10">
        <f t="shared" si="1"/>
        <v>3409</v>
      </c>
      <c r="J30" s="12" t="s">
        <v>19</v>
      </c>
      <c r="K30" s="13" t="s">
        <v>82</v>
      </c>
    </row>
    <row r="31" spans="1:11" s="14" customFormat="1" ht="31.5" x14ac:dyDescent="0.2">
      <c r="A31" s="7">
        <v>25</v>
      </c>
      <c r="B31" s="11" t="s">
        <v>83</v>
      </c>
      <c r="C31" s="10">
        <v>4972</v>
      </c>
      <c r="D31" s="10">
        <f t="shared" si="2"/>
        <v>4972</v>
      </c>
      <c r="E31" s="7" t="s">
        <v>17</v>
      </c>
      <c r="F31" s="11" t="s">
        <v>28</v>
      </c>
      <c r="G31" s="10">
        <f t="shared" si="0"/>
        <v>4972</v>
      </c>
      <c r="H31" s="11" t="str">
        <f t="shared" ref="H31:I51" si="19">+F31</f>
        <v>บริษัท พรวิทยาเซ็นเตอร์ จำกัด</v>
      </c>
      <c r="I31" s="10">
        <f t="shared" si="19"/>
        <v>4972</v>
      </c>
      <c r="J31" s="12" t="s">
        <v>19</v>
      </c>
      <c r="K31" s="13" t="s">
        <v>84</v>
      </c>
    </row>
    <row r="32" spans="1:11" s="14" customFormat="1" ht="31.5" x14ac:dyDescent="0.2">
      <c r="A32" s="7">
        <v>26</v>
      </c>
      <c r="B32" s="11" t="s">
        <v>39</v>
      </c>
      <c r="C32" s="10">
        <v>6400</v>
      </c>
      <c r="D32" s="10">
        <f t="shared" si="2"/>
        <v>6400</v>
      </c>
      <c r="E32" s="7" t="s">
        <v>17</v>
      </c>
      <c r="F32" s="11" t="s">
        <v>28</v>
      </c>
      <c r="G32" s="10">
        <f t="shared" si="0"/>
        <v>6400</v>
      </c>
      <c r="H32" s="11" t="str">
        <f t="shared" si="19"/>
        <v>บริษัท พรวิทยาเซ็นเตอร์ จำกัด</v>
      </c>
      <c r="I32" s="10">
        <f t="shared" si="19"/>
        <v>6400</v>
      </c>
      <c r="J32" s="12" t="s">
        <v>19</v>
      </c>
      <c r="K32" s="13" t="s">
        <v>85</v>
      </c>
    </row>
    <row r="33" spans="1:11" s="14" customFormat="1" ht="47.25" x14ac:dyDescent="0.2">
      <c r="A33" s="7">
        <v>27</v>
      </c>
      <c r="B33" s="11" t="s">
        <v>86</v>
      </c>
      <c r="C33" s="10">
        <v>4956</v>
      </c>
      <c r="D33" s="10">
        <f t="shared" si="2"/>
        <v>4956</v>
      </c>
      <c r="E33" s="7" t="s">
        <v>17</v>
      </c>
      <c r="F33" s="11" t="s">
        <v>29</v>
      </c>
      <c r="G33" s="10">
        <f t="shared" si="0"/>
        <v>4956</v>
      </c>
      <c r="H33" s="11" t="str">
        <f t="shared" si="19"/>
        <v>ร้านเบสท์บุ๊คเซ็นเตอร์ โดยนายฐาปนิก โหตระไวศยะ</v>
      </c>
      <c r="I33" s="10">
        <f t="shared" si="19"/>
        <v>4956</v>
      </c>
      <c r="J33" s="12" t="s">
        <v>19</v>
      </c>
      <c r="K33" s="13" t="s">
        <v>87</v>
      </c>
    </row>
    <row r="34" spans="1:11" s="14" customFormat="1" ht="31.5" x14ac:dyDescent="0.2">
      <c r="A34" s="7">
        <v>28</v>
      </c>
      <c r="B34" s="11" t="s">
        <v>88</v>
      </c>
      <c r="C34" s="10">
        <v>25000</v>
      </c>
      <c r="D34" s="10">
        <f t="shared" si="2"/>
        <v>25000</v>
      </c>
      <c r="E34" s="7" t="s">
        <v>17</v>
      </c>
      <c r="F34" s="11" t="s">
        <v>89</v>
      </c>
      <c r="G34" s="10">
        <f t="shared" si="0"/>
        <v>25000</v>
      </c>
      <c r="H34" s="11" t="str">
        <f t="shared" si="19"/>
        <v>มหาวิทยาลัยราชภัฎมหาสารคาม</v>
      </c>
      <c r="I34" s="10">
        <f t="shared" si="19"/>
        <v>25000</v>
      </c>
      <c r="J34" s="12" t="s">
        <v>19</v>
      </c>
      <c r="K34" s="13" t="s">
        <v>90</v>
      </c>
    </row>
    <row r="35" spans="1:11" s="14" customFormat="1" ht="31.5" x14ac:dyDescent="0.2">
      <c r="A35" s="7">
        <v>29</v>
      </c>
      <c r="B35" s="11" t="s">
        <v>94</v>
      </c>
      <c r="C35" s="10">
        <v>250</v>
      </c>
      <c r="D35" s="10">
        <f t="shared" si="2"/>
        <v>250</v>
      </c>
      <c r="E35" s="7" t="s">
        <v>17</v>
      </c>
      <c r="F35" s="11"/>
      <c r="G35" s="10">
        <f t="shared" si="0"/>
        <v>250</v>
      </c>
      <c r="H35" s="11">
        <f t="shared" si="19"/>
        <v>0</v>
      </c>
      <c r="I35" s="10">
        <f t="shared" ref="I35:I39" si="20">+G35</f>
        <v>250</v>
      </c>
      <c r="J35" s="12" t="s">
        <v>19</v>
      </c>
      <c r="K35" s="13" t="s">
        <v>95</v>
      </c>
    </row>
    <row r="36" spans="1:11" s="14" customFormat="1" ht="31.5" x14ac:dyDescent="0.2">
      <c r="A36" s="7">
        <v>30</v>
      </c>
      <c r="B36" s="11" t="s">
        <v>100</v>
      </c>
      <c r="C36" s="10">
        <v>2240</v>
      </c>
      <c r="D36" s="10">
        <f t="shared" si="2"/>
        <v>2240</v>
      </c>
      <c r="E36" s="7" t="s">
        <v>17</v>
      </c>
      <c r="F36" s="11" t="s">
        <v>97</v>
      </c>
      <c r="G36" s="10">
        <f t="shared" si="0"/>
        <v>2240</v>
      </c>
      <c r="H36" s="11" t="str">
        <f t="shared" si="19"/>
        <v>ร้านไฮเทคคอมพิวเตอร์ โดยพัฒนพงศ์ ประสมทอง</v>
      </c>
      <c r="I36" s="10">
        <f t="shared" si="20"/>
        <v>2240</v>
      </c>
      <c r="J36" s="12" t="s">
        <v>19</v>
      </c>
      <c r="K36" s="13" t="s">
        <v>96</v>
      </c>
    </row>
    <row r="37" spans="1:11" s="14" customFormat="1" ht="47.25" x14ac:dyDescent="0.2">
      <c r="A37" s="7">
        <v>31</v>
      </c>
      <c r="B37" s="11" t="s">
        <v>103</v>
      </c>
      <c r="C37" s="10">
        <v>6700</v>
      </c>
      <c r="D37" s="10">
        <f t="shared" si="2"/>
        <v>6700</v>
      </c>
      <c r="E37" s="7" t="s">
        <v>17</v>
      </c>
      <c r="F37" s="11" t="s">
        <v>98</v>
      </c>
      <c r="G37" s="10">
        <f t="shared" si="0"/>
        <v>6700</v>
      </c>
      <c r="H37" s="11" t="str">
        <f t="shared" si="19"/>
        <v>ร้านฮงอุปกรณ์ โดยนางสาวกลิสรา สิทธิไพบูลย์สุข</v>
      </c>
      <c r="I37" s="10">
        <f t="shared" si="20"/>
        <v>6700</v>
      </c>
      <c r="J37" s="12" t="s">
        <v>19</v>
      </c>
      <c r="K37" s="13" t="s">
        <v>99</v>
      </c>
    </row>
    <row r="38" spans="1:11" s="14" customFormat="1" ht="31.5" x14ac:dyDescent="0.2">
      <c r="A38" s="7">
        <v>32</v>
      </c>
      <c r="B38" s="11" t="s">
        <v>101</v>
      </c>
      <c r="C38" s="10">
        <v>4990</v>
      </c>
      <c r="D38" s="10">
        <f t="shared" si="2"/>
        <v>4990</v>
      </c>
      <c r="E38" s="7" t="s">
        <v>17</v>
      </c>
      <c r="F38" s="11" t="s">
        <v>97</v>
      </c>
      <c r="G38" s="10">
        <f t="shared" si="0"/>
        <v>4990</v>
      </c>
      <c r="H38" s="11" t="str">
        <f t="shared" si="19"/>
        <v>ร้านไฮเทคคอมพิวเตอร์ โดยพัฒนพงศ์ ประสมทอง</v>
      </c>
      <c r="I38" s="10">
        <f t="shared" si="20"/>
        <v>4990</v>
      </c>
      <c r="J38" s="12" t="s">
        <v>19</v>
      </c>
      <c r="K38" s="13" t="s">
        <v>102</v>
      </c>
    </row>
    <row r="39" spans="1:11" s="14" customFormat="1" ht="31.5" x14ac:dyDescent="0.2">
      <c r="A39" s="7">
        <v>33</v>
      </c>
      <c r="B39" s="11" t="s">
        <v>104</v>
      </c>
      <c r="C39" s="10">
        <v>700</v>
      </c>
      <c r="D39" s="10">
        <f t="shared" si="2"/>
        <v>700</v>
      </c>
      <c r="E39" s="7" t="s">
        <v>17</v>
      </c>
      <c r="F39" s="11" t="s">
        <v>97</v>
      </c>
      <c r="G39" s="10">
        <f t="shared" si="0"/>
        <v>700</v>
      </c>
      <c r="H39" s="11" t="str">
        <f t="shared" si="19"/>
        <v>ร้านไฮเทคคอมพิวเตอร์ โดยพัฒนพงศ์ ประสมทอง</v>
      </c>
      <c r="I39" s="10">
        <f t="shared" si="20"/>
        <v>700</v>
      </c>
      <c r="J39" s="12" t="s">
        <v>19</v>
      </c>
      <c r="K39" s="13" t="s">
        <v>105</v>
      </c>
    </row>
    <row r="40" spans="1:11" s="14" customFormat="1" ht="47.25" x14ac:dyDescent="0.2">
      <c r="A40" s="7">
        <v>34</v>
      </c>
      <c r="B40" s="11" t="s">
        <v>106</v>
      </c>
      <c r="C40" s="10">
        <v>520</v>
      </c>
      <c r="D40" s="10">
        <f t="shared" ref="D40:D51" si="21">+C40</f>
        <v>520</v>
      </c>
      <c r="E40" s="7" t="s">
        <v>17</v>
      </c>
      <c r="F40" s="11" t="s">
        <v>97</v>
      </c>
      <c r="G40" s="10">
        <f t="shared" ref="G40:G54" si="22">+C40</f>
        <v>520</v>
      </c>
      <c r="H40" s="11" t="str">
        <f t="shared" ref="H40:H54" si="23">+F40</f>
        <v>ร้านไฮเทคคอมพิวเตอร์ โดยพัฒนพงศ์ ประสมทอง</v>
      </c>
      <c r="I40" s="10">
        <f t="shared" si="19"/>
        <v>520</v>
      </c>
      <c r="J40" s="12" t="s">
        <v>19</v>
      </c>
      <c r="K40" s="13" t="s">
        <v>107</v>
      </c>
    </row>
    <row r="41" spans="1:11" s="14" customFormat="1" ht="47.25" x14ac:dyDescent="0.2">
      <c r="A41" s="7">
        <v>35</v>
      </c>
      <c r="B41" s="11" t="s">
        <v>108</v>
      </c>
      <c r="C41" s="10">
        <v>4900</v>
      </c>
      <c r="D41" s="10">
        <f t="shared" ref="D41:D50" si="24">+C41</f>
        <v>4900</v>
      </c>
      <c r="E41" s="7" t="s">
        <v>17</v>
      </c>
      <c r="F41" s="11" t="s">
        <v>28</v>
      </c>
      <c r="G41" s="10">
        <f t="shared" ref="G41:G50" si="25">+C41</f>
        <v>4900</v>
      </c>
      <c r="H41" s="11" t="str">
        <f t="shared" ref="H41:H50" si="26">+F41</f>
        <v>บริษัท พรวิทยาเซ็นเตอร์ จำกัด</v>
      </c>
      <c r="I41" s="10">
        <f t="shared" ref="I41:I50" si="27">+G41</f>
        <v>4900</v>
      </c>
      <c r="J41" s="12" t="s">
        <v>19</v>
      </c>
      <c r="K41" s="13" t="s">
        <v>109</v>
      </c>
    </row>
    <row r="42" spans="1:11" s="14" customFormat="1" ht="31.5" x14ac:dyDescent="0.2">
      <c r="A42" s="7">
        <v>36</v>
      </c>
      <c r="B42" s="11" t="s">
        <v>110</v>
      </c>
      <c r="C42" s="10">
        <v>3356</v>
      </c>
      <c r="D42" s="10">
        <f t="shared" si="24"/>
        <v>3356</v>
      </c>
      <c r="E42" s="7" t="s">
        <v>17</v>
      </c>
      <c r="F42" s="11" t="s">
        <v>28</v>
      </c>
      <c r="G42" s="10">
        <f t="shared" si="25"/>
        <v>3356</v>
      </c>
      <c r="H42" s="11" t="str">
        <f t="shared" si="26"/>
        <v>บริษัท พรวิทยาเซ็นเตอร์ จำกัด</v>
      </c>
      <c r="I42" s="10">
        <f t="shared" si="27"/>
        <v>3356</v>
      </c>
      <c r="J42" s="12" t="s">
        <v>19</v>
      </c>
      <c r="K42" s="13" t="s">
        <v>111</v>
      </c>
    </row>
    <row r="43" spans="1:11" s="14" customFormat="1" ht="31.5" x14ac:dyDescent="0.2">
      <c r="A43" s="7">
        <v>37</v>
      </c>
      <c r="B43" s="11" t="s">
        <v>112</v>
      </c>
      <c r="C43" s="10">
        <v>4940</v>
      </c>
      <c r="D43" s="10">
        <f t="shared" si="24"/>
        <v>4940</v>
      </c>
      <c r="E43" s="7" t="s">
        <v>17</v>
      </c>
      <c r="F43" s="11" t="s">
        <v>113</v>
      </c>
      <c r="G43" s="10">
        <f t="shared" si="25"/>
        <v>4940</v>
      </c>
      <c r="H43" s="11" t="str">
        <f t="shared" si="26"/>
        <v>ร้านนานาแฟชั่น โดยนายพัชรพล ศิริโรจน์วงศา</v>
      </c>
      <c r="I43" s="10">
        <f t="shared" si="27"/>
        <v>4940</v>
      </c>
      <c r="J43" s="12" t="s">
        <v>19</v>
      </c>
      <c r="K43" s="13" t="s">
        <v>114</v>
      </c>
    </row>
    <row r="44" spans="1:11" s="14" customFormat="1" ht="47.25" x14ac:dyDescent="0.2">
      <c r="A44" s="7">
        <v>38</v>
      </c>
      <c r="B44" s="11" t="s">
        <v>115</v>
      </c>
      <c r="C44" s="10">
        <v>4700</v>
      </c>
      <c r="D44" s="10">
        <f t="shared" si="24"/>
        <v>4700</v>
      </c>
      <c r="E44" s="7" t="s">
        <v>17</v>
      </c>
      <c r="F44" s="11" t="s">
        <v>29</v>
      </c>
      <c r="G44" s="10">
        <f t="shared" si="25"/>
        <v>4700</v>
      </c>
      <c r="H44" s="11" t="str">
        <f t="shared" si="26"/>
        <v>ร้านเบสท์บุ๊คเซ็นเตอร์ โดยนายฐาปนิก โหตระไวศยะ</v>
      </c>
      <c r="I44" s="10">
        <f t="shared" si="27"/>
        <v>4700</v>
      </c>
      <c r="J44" s="12" t="s">
        <v>19</v>
      </c>
      <c r="K44" s="13" t="s">
        <v>116</v>
      </c>
    </row>
    <row r="45" spans="1:11" s="14" customFormat="1" ht="31.5" x14ac:dyDescent="0.2">
      <c r="A45" s="7">
        <v>39</v>
      </c>
      <c r="B45" s="11" t="s">
        <v>119</v>
      </c>
      <c r="C45" s="10">
        <v>2900</v>
      </c>
      <c r="D45" s="10">
        <f t="shared" si="24"/>
        <v>2900</v>
      </c>
      <c r="E45" s="7" t="s">
        <v>17</v>
      </c>
      <c r="F45" s="11" t="s">
        <v>117</v>
      </c>
      <c r="G45" s="10">
        <f t="shared" si="25"/>
        <v>2900</v>
      </c>
      <c r="H45" s="11" t="str">
        <f t="shared" si="26"/>
        <v>ร้าน 777 ก๊อบปี้</v>
      </c>
      <c r="I45" s="10">
        <f t="shared" si="27"/>
        <v>2900</v>
      </c>
      <c r="J45" s="12" t="s">
        <v>19</v>
      </c>
      <c r="K45" s="13" t="s">
        <v>118</v>
      </c>
    </row>
    <row r="46" spans="1:11" s="14" customFormat="1" ht="47.25" x14ac:dyDescent="0.2">
      <c r="A46" s="7">
        <v>40</v>
      </c>
      <c r="B46" s="11" t="s">
        <v>120</v>
      </c>
      <c r="C46" s="10">
        <v>3900</v>
      </c>
      <c r="D46" s="10">
        <f t="shared" si="24"/>
        <v>3900</v>
      </c>
      <c r="E46" s="7" t="s">
        <v>17</v>
      </c>
      <c r="F46" s="11" t="s">
        <v>121</v>
      </c>
      <c r="G46" s="10">
        <f t="shared" si="25"/>
        <v>3900</v>
      </c>
      <c r="H46" s="11" t="str">
        <f t="shared" si="26"/>
        <v>ร้านไตเติ้ลแอร์ โดยนายจิรศักดิ์ พลทะยาน</v>
      </c>
      <c r="I46" s="10">
        <f t="shared" si="27"/>
        <v>3900</v>
      </c>
      <c r="J46" s="12" t="s">
        <v>19</v>
      </c>
      <c r="K46" s="13" t="s">
        <v>122</v>
      </c>
    </row>
    <row r="47" spans="1:11" s="14" customFormat="1" ht="47.25" x14ac:dyDescent="0.2">
      <c r="A47" s="7">
        <v>41</v>
      </c>
      <c r="B47" s="11" t="s">
        <v>123</v>
      </c>
      <c r="C47" s="10">
        <v>4850</v>
      </c>
      <c r="D47" s="10">
        <f t="shared" si="24"/>
        <v>4850</v>
      </c>
      <c r="E47" s="7" t="s">
        <v>17</v>
      </c>
      <c r="F47" s="11" t="s">
        <v>124</v>
      </c>
      <c r="G47" s="10">
        <f t="shared" si="25"/>
        <v>4850</v>
      </c>
      <c r="H47" s="11" t="str">
        <f t="shared" si="26"/>
        <v>ร้านอุ่น อุ่นเวชภัณฑ์ โดยนายพิทักษ์ สุริยะบุตร</v>
      </c>
      <c r="I47" s="10">
        <f t="shared" si="27"/>
        <v>4850</v>
      </c>
      <c r="J47" s="12" t="s">
        <v>19</v>
      </c>
      <c r="K47" s="13" t="s">
        <v>125</v>
      </c>
    </row>
    <row r="48" spans="1:11" s="14" customFormat="1" ht="47.25" x14ac:dyDescent="0.2">
      <c r="A48" s="7">
        <v>42</v>
      </c>
      <c r="B48" s="11" t="s">
        <v>126</v>
      </c>
      <c r="C48" s="10">
        <v>15800</v>
      </c>
      <c r="D48" s="10">
        <f t="shared" si="24"/>
        <v>15800</v>
      </c>
      <c r="E48" s="7" t="s">
        <v>17</v>
      </c>
      <c r="F48" s="11" t="s">
        <v>127</v>
      </c>
      <c r="G48" s="10">
        <f t="shared" si="25"/>
        <v>15800</v>
      </c>
      <c r="H48" s="11" t="str">
        <f t="shared" si="26"/>
        <v>ร้านทีพีเซอร์วิส โดยนายธนพล ชูรัตน์</v>
      </c>
      <c r="I48" s="10">
        <f t="shared" si="27"/>
        <v>15800</v>
      </c>
      <c r="J48" s="12" t="s">
        <v>19</v>
      </c>
      <c r="K48" s="13" t="s">
        <v>128</v>
      </c>
    </row>
    <row r="49" spans="1:11" s="14" customFormat="1" ht="47.25" x14ac:dyDescent="0.2">
      <c r="A49" s="7">
        <v>43</v>
      </c>
      <c r="B49" s="11" t="s">
        <v>130</v>
      </c>
      <c r="C49" s="10">
        <v>600</v>
      </c>
      <c r="D49" s="10">
        <f t="shared" si="24"/>
        <v>600</v>
      </c>
      <c r="E49" s="7" t="s">
        <v>17</v>
      </c>
      <c r="F49" s="11" t="s">
        <v>121</v>
      </c>
      <c r="G49" s="10">
        <f t="shared" si="25"/>
        <v>600</v>
      </c>
      <c r="H49" s="11" t="str">
        <f t="shared" si="26"/>
        <v>ร้านไตเติ้ลแอร์ โดยนายจิรศักดิ์ พลทะยาน</v>
      </c>
      <c r="I49" s="10">
        <f t="shared" si="27"/>
        <v>600</v>
      </c>
      <c r="J49" s="12" t="s">
        <v>19</v>
      </c>
      <c r="K49" s="13" t="s">
        <v>131</v>
      </c>
    </row>
    <row r="50" spans="1:11" s="14" customFormat="1" ht="47.25" x14ac:dyDescent="0.2">
      <c r="A50" s="7">
        <v>44</v>
      </c>
      <c r="B50" s="11" t="s">
        <v>132</v>
      </c>
      <c r="C50" s="10">
        <v>700</v>
      </c>
      <c r="D50" s="10">
        <f t="shared" si="24"/>
        <v>700</v>
      </c>
      <c r="E50" s="7" t="s">
        <v>17</v>
      </c>
      <c r="F50" s="11" t="s">
        <v>40</v>
      </c>
      <c r="G50" s="10">
        <f t="shared" si="25"/>
        <v>700</v>
      </c>
      <c r="H50" s="11" t="str">
        <f t="shared" si="26"/>
        <v>ร้านเมคเซ้นต์ ดิจิทัลอาร์ต โดยนายธนกฤต ศรเผือก</v>
      </c>
      <c r="I50" s="10">
        <f t="shared" si="27"/>
        <v>700</v>
      </c>
      <c r="J50" s="12" t="s">
        <v>19</v>
      </c>
      <c r="K50" s="13" t="s">
        <v>133</v>
      </c>
    </row>
    <row r="51" spans="1:11" s="14" customFormat="1" ht="31.5" x14ac:dyDescent="0.2">
      <c r="A51" s="7">
        <v>45</v>
      </c>
      <c r="B51" s="11" t="s">
        <v>134</v>
      </c>
      <c r="C51" s="10">
        <v>572893.19999999995</v>
      </c>
      <c r="D51" s="10">
        <f t="shared" si="21"/>
        <v>572893.19999999995</v>
      </c>
      <c r="E51" s="7" t="s">
        <v>17</v>
      </c>
      <c r="F51" s="11" t="s">
        <v>136</v>
      </c>
      <c r="G51" s="10">
        <f t="shared" si="22"/>
        <v>572893.19999999995</v>
      </c>
      <c r="H51" s="11" t="str">
        <f>+F51</f>
        <v>สหกรณ์โคนมปากช่อง จำกัด</v>
      </c>
      <c r="I51" s="10">
        <f t="shared" si="19"/>
        <v>572893.19999999995</v>
      </c>
      <c r="J51" s="12" t="s">
        <v>19</v>
      </c>
      <c r="K51" s="13" t="s">
        <v>135</v>
      </c>
    </row>
    <row r="52" spans="1:11" s="14" customFormat="1" ht="63" x14ac:dyDescent="0.2">
      <c r="A52" s="7">
        <v>46</v>
      </c>
      <c r="B52" s="25" t="s">
        <v>129</v>
      </c>
      <c r="C52" s="19">
        <v>199000</v>
      </c>
      <c r="D52" s="19">
        <v>200000</v>
      </c>
      <c r="E52" s="21" t="s">
        <v>17</v>
      </c>
      <c r="F52" s="20" t="s">
        <v>91</v>
      </c>
      <c r="G52" s="19">
        <f t="shared" si="22"/>
        <v>199000</v>
      </c>
      <c r="H52" s="22" t="str">
        <f t="shared" si="23"/>
        <v>หจก.สุวรรณหาญวิศวกรรมโยธา</v>
      </c>
      <c r="I52" s="19">
        <f t="shared" ref="I52:I54" si="28">+G52</f>
        <v>199000</v>
      </c>
      <c r="J52" s="18" t="s">
        <v>19</v>
      </c>
      <c r="K52" s="22" t="s">
        <v>92</v>
      </c>
    </row>
    <row r="53" spans="1:11" s="14" customFormat="1" ht="47.25" x14ac:dyDescent="0.2">
      <c r="A53" s="7">
        <v>47</v>
      </c>
      <c r="B53" s="25" t="s">
        <v>137</v>
      </c>
      <c r="C53" s="19">
        <v>99000</v>
      </c>
      <c r="D53" s="19">
        <v>100000</v>
      </c>
      <c r="E53" s="21" t="s">
        <v>17</v>
      </c>
      <c r="F53" s="20" t="s">
        <v>91</v>
      </c>
      <c r="G53" s="19">
        <f t="shared" si="22"/>
        <v>99000</v>
      </c>
      <c r="H53" s="22" t="str">
        <f t="shared" si="23"/>
        <v>หจก.สุวรรณหาญวิศวกรรมโยธา</v>
      </c>
      <c r="I53" s="19">
        <f t="shared" si="28"/>
        <v>99000</v>
      </c>
      <c r="J53" s="18" t="s">
        <v>19</v>
      </c>
      <c r="K53" s="22" t="s">
        <v>93</v>
      </c>
    </row>
    <row r="54" spans="1:11" s="14" customFormat="1" ht="47.25" x14ac:dyDescent="0.2">
      <c r="A54" s="7">
        <v>48</v>
      </c>
      <c r="B54" s="28" t="s">
        <v>143</v>
      </c>
      <c r="C54" s="19">
        <v>242000</v>
      </c>
      <c r="D54" s="19">
        <v>240500</v>
      </c>
      <c r="E54" s="21" t="s">
        <v>17</v>
      </c>
      <c r="F54" s="20" t="s">
        <v>91</v>
      </c>
      <c r="G54" s="19">
        <f t="shared" si="22"/>
        <v>242000</v>
      </c>
      <c r="H54" s="22" t="str">
        <f t="shared" si="23"/>
        <v>หจก.สุวรรณหาญวิศวกรรมโยธา</v>
      </c>
      <c r="I54" s="19">
        <f t="shared" si="28"/>
        <v>242000</v>
      </c>
      <c r="J54" s="18" t="s">
        <v>19</v>
      </c>
      <c r="K54" s="22" t="s">
        <v>138</v>
      </c>
    </row>
    <row r="55" spans="1:11" s="14" customFormat="1" ht="31.5" x14ac:dyDescent="0.2">
      <c r="A55" s="7">
        <v>49</v>
      </c>
      <c r="B55" s="28" t="s">
        <v>139</v>
      </c>
      <c r="C55" s="19">
        <v>30000</v>
      </c>
      <c r="D55" s="19">
        <v>29800</v>
      </c>
      <c r="E55" s="21" t="s">
        <v>17</v>
      </c>
      <c r="F55" s="20" t="s">
        <v>140</v>
      </c>
      <c r="G55" s="19">
        <f t="shared" si="0"/>
        <v>30000</v>
      </c>
      <c r="H55" s="22" t="str">
        <f t="shared" ref="H55:I56" si="29">+F55</f>
        <v>ร้านพรอนันต์ก่อสร้าง โดยนายจีรศักดิ์ ครองบุญ</v>
      </c>
      <c r="I55" s="19">
        <f t="shared" si="29"/>
        <v>30000</v>
      </c>
      <c r="J55" s="18" t="s">
        <v>19</v>
      </c>
      <c r="K55" s="22" t="s">
        <v>141</v>
      </c>
    </row>
    <row r="56" spans="1:11" s="14" customFormat="1" ht="47.25" x14ac:dyDescent="0.2">
      <c r="A56" s="7">
        <v>50</v>
      </c>
      <c r="B56" s="28" t="s">
        <v>144</v>
      </c>
      <c r="C56" s="19">
        <v>370000</v>
      </c>
      <c r="D56" s="19">
        <v>368500</v>
      </c>
      <c r="E56" s="21" t="s">
        <v>17</v>
      </c>
      <c r="F56" s="20" t="s">
        <v>140</v>
      </c>
      <c r="G56" s="19">
        <f t="shared" si="0"/>
        <v>370000</v>
      </c>
      <c r="H56" s="22" t="str">
        <f t="shared" si="29"/>
        <v>ร้านพรอนันต์ก่อสร้าง โดยนายจีรศักดิ์ ครองบุญ</v>
      </c>
      <c r="I56" s="19">
        <f t="shared" si="29"/>
        <v>370000</v>
      </c>
      <c r="J56" s="18" t="s">
        <v>19</v>
      </c>
      <c r="K56" s="22" t="s">
        <v>142</v>
      </c>
    </row>
    <row r="57" spans="1:11" x14ac:dyDescent="0.25">
      <c r="B57" s="15"/>
      <c r="C57" s="23"/>
      <c r="D57" s="23"/>
      <c r="E57" s="26"/>
      <c r="F57" s="24"/>
      <c r="G57" s="23"/>
      <c r="H57" s="27"/>
      <c r="I57" s="16"/>
      <c r="K57" s="26"/>
    </row>
    <row r="58" spans="1:11" x14ac:dyDescent="0.25">
      <c r="B58" s="15"/>
      <c r="C58" s="16"/>
      <c r="E58" s="17"/>
      <c r="I58" s="16"/>
    </row>
    <row r="59" spans="1:11" x14ac:dyDescent="0.25">
      <c r="B59" s="15"/>
      <c r="C59" s="16"/>
      <c r="E59" s="17"/>
      <c r="I59" s="16"/>
    </row>
    <row r="60" spans="1:11" x14ac:dyDescent="0.25">
      <c r="B60" s="15"/>
      <c r="C60" s="16"/>
      <c r="E60" s="17"/>
      <c r="I60" s="16"/>
    </row>
    <row r="61" spans="1:11" x14ac:dyDescent="0.25">
      <c r="B61" s="15"/>
      <c r="C61" s="16"/>
      <c r="E61" s="17"/>
      <c r="I61" s="16"/>
    </row>
    <row r="62" spans="1:11" x14ac:dyDescent="0.25">
      <c r="B62" s="15"/>
      <c r="C62" s="16"/>
      <c r="E62" s="17"/>
      <c r="I62" s="16"/>
    </row>
    <row r="63" spans="1:11" x14ac:dyDescent="0.25">
      <c r="B63" s="15"/>
      <c r="C63" s="16"/>
      <c r="E63" s="17"/>
      <c r="I63" s="16"/>
    </row>
    <row r="64" spans="1:11" x14ac:dyDescent="0.25">
      <c r="B64" s="15"/>
      <c r="C64" s="16"/>
      <c r="E64" s="17"/>
      <c r="I64" s="16"/>
    </row>
    <row r="65" spans="2:9" x14ac:dyDescent="0.25">
      <c r="B65" s="15"/>
      <c r="C65" s="16"/>
      <c r="E65" s="17"/>
      <c r="I65" s="16"/>
    </row>
    <row r="66" spans="2:9" x14ac:dyDescent="0.25">
      <c r="B66" s="15"/>
      <c r="C66" s="16"/>
      <c r="E66" s="17"/>
      <c r="I66" s="16"/>
    </row>
    <row r="67" spans="2:9" x14ac:dyDescent="0.25">
      <c r="B67" s="15"/>
      <c r="C67" s="16"/>
      <c r="E67" s="17"/>
      <c r="I67" s="16"/>
    </row>
    <row r="68" spans="2:9" x14ac:dyDescent="0.25">
      <c r="B68" s="15"/>
      <c r="C68" s="16"/>
      <c r="E68" s="17"/>
      <c r="I68" s="16"/>
    </row>
    <row r="69" spans="2:9" x14ac:dyDescent="0.25">
      <c r="B69" s="15"/>
      <c r="C69" s="16"/>
      <c r="E69" s="17"/>
      <c r="I69" s="16"/>
    </row>
    <row r="70" spans="2:9" x14ac:dyDescent="0.25">
      <c r="B70" s="15"/>
      <c r="C70" s="16"/>
      <c r="E70" s="17"/>
      <c r="I70" s="16"/>
    </row>
    <row r="71" spans="2:9" x14ac:dyDescent="0.25">
      <c r="B71" s="15"/>
      <c r="C71" s="16"/>
      <c r="E71" s="17"/>
      <c r="I71" s="16"/>
    </row>
    <row r="72" spans="2:9" x14ac:dyDescent="0.25">
      <c r="B72" s="15"/>
      <c r="C72" s="16"/>
      <c r="E72" s="17"/>
      <c r="I72" s="16"/>
    </row>
    <row r="73" spans="2:9" x14ac:dyDescent="0.25">
      <c r="B73" s="15"/>
      <c r="C73" s="16"/>
      <c r="E73" s="17"/>
      <c r="I73" s="16"/>
    </row>
    <row r="74" spans="2:9" x14ac:dyDescent="0.25">
      <c r="B74" s="15"/>
      <c r="C74" s="16"/>
      <c r="E74" s="17"/>
      <c r="I74" s="16"/>
    </row>
    <row r="75" spans="2:9" x14ac:dyDescent="0.25">
      <c r="B75" s="15"/>
      <c r="C75" s="16"/>
      <c r="E75" s="17"/>
      <c r="I75" s="16"/>
    </row>
    <row r="76" spans="2:9" x14ac:dyDescent="0.25">
      <c r="B76" s="15"/>
      <c r="C76" s="16"/>
      <c r="E76" s="17"/>
      <c r="I76" s="16"/>
    </row>
    <row r="77" spans="2:9" x14ac:dyDescent="0.25">
      <c r="B77" s="15"/>
      <c r="C77" s="16"/>
      <c r="E77" s="17"/>
      <c r="I77" s="16"/>
    </row>
    <row r="78" spans="2:9" x14ac:dyDescent="0.25">
      <c r="B78" s="15"/>
      <c r="C78" s="16"/>
      <c r="E78" s="17"/>
      <c r="I78" s="16"/>
    </row>
    <row r="79" spans="2:9" x14ac:dyDescent="0.25">
      <c r="B79" s="15"/>
      <c r="C79" s="16"/>
      <c r="E79" s="17"/>
      <c r="I79" s="16"/>
    </row>
    <row r="80" spans="2:9" x14ac:dyDescent="0.25">
      <c r="B80" s="15"/>
      <c r="C80" s="16"/>
      <c r="I80" s="16"/>
    </row>
    <row r="81" spans="2:9" x14ac:dyDescent="0.25">
      <c r="B81" s="15"/>
      <c r="C81" s="16"/>
      <c r="I81" s="16"/>
    </row>
    <row r="82" spans="2:9" x14ac:dyDescent="0.25">
      <c r="B82" s="15"/>
      <c r="C82" s="16"/>
      <c r="I82" s="16"/>
    </row>
    <row r="83" spans="2:9" x14ac:dyDescent="0.25">
      <c r="B83" s="15"/>
      <c r="C83" s="16"/>
    </row>
    <row r="84" spans="2:9" x14ac:dyDescent="0.25">
      <c r="B84" s="15"/>
      <c r="C84" s="16"/>
    </row>
    <row r="85" spans="2:9" x14ac:dyDescent="0.25">
      <c r="B85" s="15"/>
      <c r="C85" s="16"/>
    </row>
    <row r="86" spans="2:9" x14ac:dyDescent="0.25">
      <c r="B86" s="15"/>
      <c r="C86" s="16"/>
    </row>
    <row r="87" spans="2:9" x14ac:dyDescent="0.25">
      <c r="B87" s="15"/>
      <c r="C87" s="16"/>
    </row>
    <row r="88" spans="2:9" x14ac:dyDescent="0.25">
      <c r="C88" s="16"/>
    </row>
    <row r="89" spans="2:9" x14ac:dyDescent="0.25">
      <c r="C89" s="16"/>
    </row>
  </sheetData>
  <mergeCells count="7">
    <mergeCell ref="H5:H6"/>
    <mergeCell ref="A5:A6"/>
    <mergeCell ref="B5:B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ก.ย.61</vt:lpstr>
      <vt:lpstr>ก.ย.61!Print_Titles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2018-07-06T04:36:51Z</dcterms:created>
  <dcterms:modified xsi:type="dcterms:W3CDTF">2018-11-26T05:01:24Z</dcterms:modified>
</cp:coreProperties>
</file>