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ก.พ.61" sheetId="1" r:id="rId1"/>
  </sheets>
  <definedNames>
    <definedName name="_xlnm.Print_Titles" localSheetId="0">ก.พ.61!$5:$6</definedName>
  </definedNames>
  <calcPr calcId="144525"/>
</workbook>
</file>

<file path=xl/calcChain.xml><?xml version="1.0" encoding="utf-8"?>
<calcChain xmlns="http://schemas.openxmlformats.org/spreadsheetml/2006/main">
  <c r="H32" i="1" l="1"/>
  <c r="G32" i="1"/>
  <c r="I32" i="1" s="1"/>
  <c r="I31" i="1"/>
  <c r="H31" i="1"/>
  <c r="G31" i="1"/>
  <c r="H30" i="1"/>
  <c r="G30" i="1"/>
  <c r="I30" i="1" s="1"/>
  <c r="H29" i="1"/>
  <c r="G29" i="1"/>
  <c r="I29" i="1" s="1"/>
  <c r="I28" i="1"/>
  <c r="H28" i="1"/>
  <c r="G28" i="1"/>
  <c r="H27" i="1"/>
  <c r="G27" i="1"/>
  <c r="I27" i="1" s="1"/>
  <c r="D27" i="1"/>
  <c r="H26" i="1"/>
  <c r="G26" i="1"/>
  <c r="I26" i="1" s="1"/>
  <c r="D26" i="1"/>
  <c r="H25" i="1"/>
  <c r="G25" i="1"/>
  <c r="I25" i="1" s="1"/>
  <c r="D25" i="1"/>
  <c r="H24" i="1"/>
  <c r="G24" i="1"/>
  <c r="I24" i="1" s="1"/>
  <c r="D24" i="1"/>
  <c r="H23" i="1"/>
  <c r="G23" i="1"/>
  <c r="I23" i="1" s="1"/>
  <c r="D23" i="1"/>
  <c r="H22" i="1"/>
  <c r="G22" i="1"/>
  <c r="I22" i="1" s="1"/>
  <c r="D22" i="1"/>
  <c r="H21" i="1"/>
  <c r="G21" i="1"/>
  <c r="I21" i="1" s="1"/>
  <c r="D21" i="1"/>
  <c r="H20" i="1"/>
  <c r="G20" i="1"/>
  <c r="I20" i="1" s="1"/>
  <c r="D20" i="1"/>
  <c r="H19" i="1"/>
  <c r="G19" i="1"/>
  <c r="I19" i="1" s="1"/>
  <c r="D19" i="1"/>
  <c r="H18" i="1"/>
  <c r="G18" i="1"/>
  <c r="I18" i="1" s="1"/>
  <c r="D18" i="1"/>
  <c r="H17" i="1"/>
  <c r="G17" i="1"/>
  <c r="I17" i="1" s="1"/>
  <c r="D17" i="1"/>
  <c r="H16" i="1"/>
  <c r="G16" i="1"/>
  <c r="I16" i="1" s="1"/>
  <c r="D16" i="1"/>
  <c r="H15" i="1"/>
  <c r="G15" i="1"/>
  <c r="I15" i="1" s="1"/>
  <c r="D15" i="1"/>
  <c r="H14" i="1"/>
  <c r="G14" i="1"/>
  <c r="I14" i="1" s="1"/>
  <c r="D14" i="1"/>
  <c r="H13" i="1"/>
  <c r="G13" i="1"/>
  <c r="I13" i="1" s="1"/>
  <c r="D13" i="1"/>
  <c r="H12" i="1"/>
  <c r="G12" i="1"/>
  <c r="I12" i="1" s="1"/>
  <c r="D12" i="1"/>
  <c r="H11" i="1"/>
  <c r="G11" i="1"/>
  <c r="I11" i="1" s="1"/>
  <c r="D11" i="1"/>
  <c r="H10" i="1"/>
  <c r="G10" i="1"/>
  <c r="I10" i="1" s="1"/>
  <c r="D10" i="1"/>
  <c r="H9" i="1"/>
  <c r="G9" i="1"/>
  <c r="I9" i="1" s="1"/>
  <c r="D9" i="1"/>
  <c r="H8" i="1"/>
  <c r="G8" i="1"/>
  <c r="I8" i="1" s="1"/>
  <c r="D8" i="1"/>
  <c r="H7" i="1"/>
  <c r="G7" i="1"/>
  <c r="I7" i="1" s="1"/>
  <c r="D7" i="1"/>
</calcChain>
</file>

<file path=xl/sharedStrings.xml><?xml version="1.0" encoding="utf-8"?>
<sst xmlns="http://schemas.openxmlformats.org/spreadsheetml/2006/main" count="157" uniqueCount="87">
  <si>
    <t>สรุปผลการจัดซื้อจัดจ้างในรอบเดือน  กุมภาพันธ์  2561</t>
  </si>
  <si>
    <t>เทศบาลตำบลสำราญ  ตำบลสำราญ  อำเภอเมือง  จังหวัดยโสธร</t>
  </si>
  <si>
    <t>วันที่  6  เดือน  มีนาคม  พ.ศ. 2561</t>
  </si>
  <si>
    <t>ลำดับที่</t>
  </si>
  <si>
    <t>งานที่จัดซื้อหรือจัดจ้า</t>
  </si>
  <si>
    <t>วงเงินที่จะซื้อ</t>
  </si>
  <si>
    <t>ราคากลาง</t>
  </si>
  <si>
    <t>วิธีซื้อหรือจ้าง</t>
  </si>
  <si>
    <t>รายชื่อผู้เสนอราคา</t>
  </si>
  <si>
    <t>ราคาที่เสนอ</t>
  </si>
  <si>
    <t>ผู้ที่ได้รับการคัดเลือก</t>
  </si>
  <si>
    <t>ราคาที่ตกลงซื้อ</t>
  </si>
  <si>
    <t>เหตุผลที่คัดเลือก</t>
  </si>
  <si>
    <t>เลขที่และวันที่ของสัญญา</t>
  </si>
  <si>
    <t>หรือจ้าง</t>
  </si>
  <si>
    <t>โดยสรุป</t>
  </si>
  <si>
    <t>หรือข้อตกลงในการซื้อหรือจ้าง</t>
  </si>
  <si>
    <t>จัดจ้างซ่อมแซมเครื่องพิมพ์ ยี่ห้อ Fuji Xerox P-225 รหัสครุภัณฑ์ 479-59-0030 ของงานการเงินฯ กองคลัง ทต.สำราญ จำนวน 1 เครื่อง</t>
  </si>
  <si>
    <t>เฉพาะเจาะจง</t>
  </si>
  <si>
    <t>ร้านทีพีเซอร์วิส โดยนายธนพล ชูรัตน์</t>
  </si>
  <si>
    <t>ราคาต่ำสุด</t>
  </si>
  <si>
    <t>ใบสั่งจ้างเลขที่ 152/2561 ลว.5 กุมภาพันธ์ 2561</t>
  </si>
  <si>
    <t>จัดซื้อวัสดุเชื้อเพลิงและหล่อลื่น จำนวน 3 รายการ สำหรับรถบรรทุก จำนวน 3 คัน กองสาธารณสุขฯ ทต.สำราญ</t>
  </si>
  <si>
    <t>หจก.ไทยโสธรแทรคเตอร์</t>
  </si>
  <si>
    <t>ใบสั่งซื้อเลขที่ 153/2561 ลว.5 กุมภาพันธ์ 2561</t>
  </si>
  <si>
    <t>จัดซื้อวัสดุสำนักงาน จำนวน 13 รายการ เพื่อใช้ในงานราชการกองคลังฯ ทต.สำราญ</t>
  </si>
  <si>
    <t>ใบสั่งซื้อเลขที่ 155/2561 ลว.6 กุมภาพันธ์ 2561</t>
  </si>
  <si>
    <t>จัดจ้างเหมาผู้ปฏิบัติงานฉุกเฉินเบื้องต้น (FR) ประจำหน่วยกู้ชีพ-กู้ภัย ทต.สำราญ</t>
  </si>
  <si>
    <t>300 บาท/ วัน</t>
  </si>
  <si>
    <t>นายไพโรจน์ พลอยเสนา</t>
  </si>
  <si>
    <t>ใบสั่งจ้างเลขที่ 156/2561 ลว.30 มกราคม 2561</t>
  </si>
  <si>
    <t>นายกฤษณะ นุ่นแพง</t>
  </si>
  <si>
    <t>ใบสั่งจ้างเลขที่ 157/2561 ลว.30 มกราคม 2561</t>
  </si>
  <si>
    <t>นายจันสมุด ศรีวิเศษ</t>
  </si>
  <si>
    <t>ใบสั่งจ้างเลขที่ 158/2561 ลว.30 มกราคม 2561</t>
  </si>
  <si>
    <t>นายอาทิตย์ อุตอามาตย์</t>
  </si>
  <si>
    <t>ใบสั่งจ้างเลขที่ 159/2561 ลว.30 มกราคม 2561</t>
  </si>
  <si>
    <t>จัดจ้างเหมาบริการพนักงานปฏิบัติหน้าที่ช่วยเหลืองานกองช่าง ทต.สำราญ และด้านอื่นๆ ที่เกี่ยวข้อง</t>
  </si>
  <si>
    <t>นายสมพร ยาวะโนภาส</t>
  </si>
  <si>
    <t>ใบสั่งจ้างเลขที่ 160/2561 ลว.30 มกราคม 2561</t>
  </si>
  <si>
    <t>จัดจ้างเหมาบริการพนักงานประจำประบรรทุกขยะ เพื่อออกเก็บกวาดขยะมูลฝอยในเขตพื้นที่เทศบาลตำบลสำราญ</t>
  </si>
  <si>
    <t>นายวราดร ศรีสมศักดิ์</t>
  </si>
  <si>
    <t>ใบสั่งจ้างเลขที่ 161/2561 ลว.30 มกราคม 2561</t>
  </si>
  <si>
    <t>นายสมพจน์ สุวรรณ</t>
  </si>
  <si>
    <t>ใบสั่งจ้างเลขที่ 162/2561 ลว.30 มกราคม 2561</t>
  </si>
  <si>
    <t>นายโสพัฒน์ เย็นขันท์</t>
  </si>
  <si>
    <t>ใบสั่งจ้างเลขที่ 163/2561 ลว.30 มกราคม 2561</t>
  </si>
  <si>
    <t>นายนรินทร์ อาชญาทา</t>
  </si>
  <si>
    <t>ใบสั่งจ้างเลขที่ 164/2561 ลว.30 มกราคม 2561</t>
  </si>
  <si>
    <t>จัดซื้อน้ำดื่มสำหรับบริการประชาชนและรับรองแขกที่มาเยี่ยมเยือนสำนักงาน</t>
  </si>
  <si>
    <t>ร้านนิศากานต์น้ำทิพย์ โดยนายชัยยุทธ ศรีวิเศษ</t>
  </si>
  <si>
    <t>ใบสั่งซื้อเลขที่ 164/2561 ลว.30 มกราคม 2561</t>
  </si>
  <si>
    <t>จัดซื้อวัสดุคอมพิวเตอร์ สำหรับใช้ในงานราชการกองการศึกษา ศาสนา และวัฒนธรรม เทศบาลตำบลสำราญ</t>
  </si>
  <si>
    <t>ร้านเบสท์บุ๊คเซ็นเตอร์ โดยฐาปนิก โหตระไวศยะ</t>
  </si>
  <si>
    <t>ใบสั่งซื้อเลขที่ 165/2561 ลว.15 กุมภาพันธ์ 2561</t>
  </si>
  <si>
    <t>จัดซื้อวัสดุคอมพิวเตอร์ จำนวน 2 รายการ เพื่อใช้ในงานราชการกองคลังฯ ทต.สำราญ</t>
  </si>
  <si>
    <t>ร้านไฮเทคคอมพิวเตอร์ โดยนายพัฒนพงศ์ ประสมทอง</t>
  </si>
  <si>
    <t>ใบสั่งซื้อเลขที่ 166/2561 ลว.16 กุมภาพันธ์ 2561</t>
  </si>
  <si>
    <t>จัดซื้อวัสดุคอมพิวเตอร์ เพื่อใช้ในงานราชการกองส่งเสริมการเกษตร</t>
  </si>
  <si>
    <t>บริษัท พรวิทยาเซ็นเตอร์ จำกัด</t>
  </si>
  <si>
    <t>ใบสั่งซื้อเลขที่ 167/2561 ลว.16 กุมภาพันธ์ 2561</t>
  </si>
  <si>
    <t>จัดซื้อวัสดุสำนักงาน จำนวน 10 รายการ เพื่อใช้ในงานราชการกองคลังและพัสดุ ทต.สำราญ</t>
  </si>
  <si>
    <t>ใบสั่งซื้อเลขที่ 168/2561 ลว.22 กุมภาพันธ์ 2561</t>
  </si>
  <si>
    <t>จัดซื้อวัสดุเครื่องแต่งกาย จำนวน 4 รายการ สำหรับพนักงานเก็บขยะ เพื่อใช้ในงานทำความสะอาดและเก็บขยะมูลฝอยภายในเขตเทศบาลตำบลสำราญ</t>
  </si>
  <si>
    <t>ใบสั่งซื้อเลขที่ 169/2561 ลว.23 กุมภาพันธ์ 2561</t>
  </si>
  <si>
    <t>จัดซื้อวัสดุงานบ้านงานครัว จำนวน 3 รายการ เพื่อใช้ในงานทำความสะอาดตลาดสดเทศบาลตำบลสำราญ</t>
  </si>
  <si>
    <t>ใบสั่งซื้อเลขที่ 170/2561 ลว.23 กุมภาพันธ์ 2561</t>
  </si>
  <si>
    <t>จัดจ้างประกอบอาหารกลางและเครื่องดื่ม สำหรับอบรมผู้เข้าร่วมโครงการป้องกันและกำจัดโรคพิษสุนัขบ้า</t>
  </si>
  <si>
    <t>นางเพ็ญ เพ็ชรไกร</t>
  </si>
  <si>
    <t>ใบสั่งจ้างเลขที่ 171/2561 ลว.26 กุมภาพันธ์ 2561</t>
  </si>
  <si>
    <t xml:space="preserve">จัดซื้อครุภัณฑ์ไฟฟ้าและวิทยุ (เครื่องรับ-ส่งวิทยุระบบ VHF-FM ชนิดมือถือ ขนาด 5 วัตต์) </t>
  </si>
  <si>
    <t>ร้านโซไซตี้ดิเอ็กซ์ โดยนายประสาท ศรีสุวรรณ์</t>
  </si>
  <si>
    <t>ใบสั่งซื้อเลขที่ 172/2561 ลว.27 กุมภาพันธ์ 2561</t>
  </si>
  <si>
    <t>โครงการก่อสร้างถนนผิวจราจรหินคลุก บ้านหนองนางตุ้ม หมู่ที่ 6 สายจากสวนนายสุชาติ ไปนานายซุ่น</t>
  </si>
  <si>
    <t>หจก.สุวรรณหาญวิศวกรรมโยธา</t>
  </si>
  <si>
    <t>สัญญาจ้างเลขที่ 22/2561 ลว.6 กุมภาพันธ์ 2561</t>
  </si>
  <si>
    <t>โครงการตัดถนนและปรับปรุงซ่อมแซมรางระบายน้ำ บ้านเชียงหวาง หมู่ที่ 5 บริเวณบ้านนายใส ณุวงษ์ศรี</t>
  </si>
  <si>
    <t>นางที ชูรัตน์</t>
  </si>
  <si>
    <t>สัญญาจ้างเลขที่ 23/2561 ลว.13 กุมภาพันธ์ 2561</t>
  </si>
  <si>
    <t>โครงการซ่อมสร้างถนนคอนกรีตเสริมเหล็ก (คสล.) บ้านบาก หมู่ที่ 11 สายจากถนนแจ้งสนิท ไปบ้านนางแดง อุตอามาตย์</t>
  </si>
  <si>
    <t>หจก.แสงไพบูรณ์บริการ 2005</t>
  </si>
  <si>
    <t>สัญญาจ้างเลขที่ 24/2561 ลว.15 กุมภาพันธ์ 2561</t>
  </si>
  <si>
    <t>โครงการก่อสร้างสร้างถนนคอนกรีตเสริมเหล็ก (คสล.) บ้านบาก หมู่ที่ 8 สายถนน คสล.(เดิม) ท้ายหมู่บ้าน ไปสามแยกทางไปบ้านหัวคำ หมู่ที่ 4</t>
  </si>
  <si>
    <t>หจก.ธีรปภาคอนสตรัคชั่น</t>
  </si>
  <si>
    <t>สัญญาจ้างเลขที่ 25/2561 ลว.19 กุมภาพันธ์ 2561</t>
  </si>
  <si>
    <t>โครงการก่อสร้างสร้างถนนคอนกรีตเสริมเหล็ก (คสล.) บ้านบาก หมู่ที่ 8 สายจากนานายบุญเหลือ อุตอามาตย์ ไปพนังกั้นแม่น้ำชี</t>
  </si>
  <si>
    <t>สัญญาจ้างเลขที่ 26/2561 ลว.19 กุมภาพันธ์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</si>
</sst>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 shrinkToFit="1"/>
    </xf>
    <xf numFmtId="43" fontId="3" fillId="0" borderId="3" xfId="1" applyFont="1" applyBorder="1" applyAlignment="1">
      <alignment horizontal="right" vertical="top" wrapText="1"/>
    </xf>
    <xf numFmtId="43" fontId="3" fillId="0" borderId="3" xfId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28" zoomScale="120" zoomScaleNormal="120" workbookViewId="0">
      <selection activeCell="A33" sqref="A33:XFD949"/>
    </sheetView>
  </sheetViews>
  <sheetFormatPr defaultRowHeight="15.75" x14ac:dyDescent="0.25"/>
  <cols>
    <col min="1" max="1" width="5.125" style="5" customWidth="1"/>
    <col min="2" max="2" width="28" style="5" customWidth="1"/>
    <col min="3" max="3" width="9.625" style="5" customWidth="1"/>
    <col min="4" max="4" width="8.75" style="5" customWidth="1"/>
    <col min="5" max="5" width="8" style="5" customWidth="1"/>
    <col min="6" max="6" width="16.25" style="5" customWidth="1"/>
    <col min="7" max="7" width="8.75" style="5" customWidth="1"/>
    <col min="8" max="8" width="16.25" style="5" customWidth="1"/>
    <col min="9" max="9" width="8.75" style="5" customWidth="1"/>
    <col min="10" max="10" width="9.25" style="15" customWidth="1"/>
    <col min="11" max="11" width="16.625" style="5" customWidth="1"/>
    <col min="12" max="15" width="8" style="5" bestFit="1" customWidth="1"/>
    <col min="16" max="16384" width="9" style="5"/>
  </cols>
  <sheetData>
    <row r="1" spans="1:11" s="1" customForma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s="1" customFormat="1" x14ac:dyDescent="0.25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s="1" customFormat="1" ht="6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3"/>
      <c r="K4" s="2"/>
    </row>
    <row r="5" spans="1:11" x14ac:dyDescent="0.25">
      <c r="A5" s="17" t="s">
        <v>3</v>
      </c>
      <c r="B5" s="17" t="s">
        <v>4</v>
      </c>
      <c r="C5" s="4" t="s">
        <v>5</v>
      </c>
      <c r="D5" s="17" t="s">
        <v>6</v>
      </c>
      <c r="E5" s="17" t="s">
        <v>7</v>
      </c>
      <c r="F5" s="17" t="s">
        <v>8</v>
      </c>
      <c r="G5" s="17" t="s">
        <v>9</v>
      </c>
      <c r="H5" s="17" t="s">
        <v>10</v>
      </c>
      <c r="I5" s="4" t="s">
        <v>11</v>
      </c>
      <c r="J5" s="4" t="s">
        <v>12</v>
      </c>
      <c r="K5" s="4" t="s">
        <v>13</v>
      </c>
    </row>
    <row r="6" spans="1:11" x14ac:dyDescent="0.25">
      <c r="A6" s="18"/>
      <c r="B6" s="18"/>
      <c r="C6" s="6" t="s">
        <v>14</v>
      </c>
      <c r="D6" s="18"/>
      <c r="E6" s="18"/>
      <c r="F6" s="18"/>
      <c r="G6" s="18"/>
      <c r="H6" s="18"/>
      <c r="I6" s="6" t="s">
        <v>14</v>
      </c>
      <c r="J6" s="6" t="s">
        <v>15</v>
      </c>
      <c r="K6" s="6" t="s">
        <v>16</v>
      </c>
    </row>
    <row r="7" spans="1:11" s="14" customFormat="1" ht="47.25" x14ac:dyDescent="0.2">
      <c r="A7" s="7">
        <v>1</v>
      </c>
      <c r="B7" s="8" t="s">
        <v>17</v>
      </c>
      <c r="C7" s="9">
        <v>700</v>
      </c>
      <c r="D7" s="10">
        <f>+C7</f>
        <v>700</v>
      </c>
      <c r="E7" s="7" t="s">
        <v>18</v>
      </c>
      <c r="F7" s="11" t="s">
        <v>19</v>
      </c>
      <c r="G7" s="10">
        <f t="shared" ref="G7:G32" si="0">+C7</f>
        <v>700</v>
      </c>
      <c r="H7" s="11" t="str">
        <f t="shared" ref="H7:I22" si="1">+F7</f>
        <v>ร้านทีพีเซอร์วิส โดยนายธนพล ชูรัตน์</v>
      </c>
      <c r="I7" s="10">
        <f t="shared" si="1"/>
        <v>700</v>
      </c>
      <c r="J7" s="12" t="s">
        <v>20</v>
      </c>
      <c r="K7" s="13" t="s">
        <v>21</v>
      </c>
    </row>
    <row r="8" spans="1:11" s="14" customFormat="1" ht="47.25" x14ac:dyDescent="0.2">
      <c r="A8" s="7">
        <v>2</v>
      </c>
      <c r="B8" s="8" t="s">
        <v>22</v>
      </c>
      <c r="C8" s="9">
        <v>6580</v>
      </c>
      <c r="D8" s="10">
        <f t="shared" ref="D8:D27" si="2">+C8</f>
        <v>6580</v>
      </c>
      <c r="E8" s="7" t="s">
        <v>18</v>
      </c>
      <c r="F8" s="11" t="s">
        <v>23</v>
      </c>
      <c r="G8" s="10">
        <f t="shared" si="0"/>
        <v>6580</v>
      </c>
      <c r="H8" s="11" t="str">
        <f t="shared" si="1"/>
        <v>หจก.ไทยโสธรแทรคเตอร์</v>
      </c>
      <c r="I8" s="10">
        <f t="shared" si="1"/>
        <v>6580</v>
      </c>
      <c r="J8" s="12" t="s">
        <v>20</v>
      </c>
      <c r="K8" s="13" t="s">
        <v>24</v>
      </c>
    </row>
    <row r="9" spans="1:11" s="14" customFormat="1" ht="31.5" x14ac:dyDescent="0.2">
      <c r="A9" s="7">
        <v>3</v>
      </c>
      <c r="B9" s="8" t="s">
        <v>25</v>
      </c>
      <c r="C9" s="9">
        <v>4478</v>
      </c>
      <c r="D9" s="10">
        <f t="shared" si="2"/>
        <v>4478</v>
      </c>
      <c r="E9" s="7" t="s">
        <v>18</v>
      </c>
      <c r="F9" s="11" t="s">
        <v>23</v>
      </c>
      <c r="G9" s="10">
        <f t="shared" si="0"/>
        <v>4478</v>
      </c>
      <c r="H9" s="11" t="str">
        <f t="shared" si="1"/>
        <v>หจก.ไทยโสธรแทรคเตอร์</v>
      </c>
      <c r="I9" s="10">
        <f t="shared" si="1"/>
        <v>4478</v>
      </c>
      <c r="J9" s="12" t="s">
        <v>20</v>
      </c>
      <c r="K9" s="13" t="s">
        <v>26</v>
      </c>
    </row>
    <row r="10" spans="1:11" s="14" customFormat="1" ht="31.5" x14ac:dyDescent="0.2">
      <c r="A10" s="7">
        <v>4</v>
      </c>
      <c r="B10" s="8" t="s">
        <v>27</v>
      </c>
      <c r="C10" s="9" t="s">
        <v>28</v>
      </c>
      <c r="D10" s="10" t="str">
        <f t="shared" si="2"/>
        <v>300 บาท/ วัน</v>
      </c>
      <c r="E10" s="7" t="s">
        <v>18</v>
      </c>
      <c r="F10" s="11" t="s">
        <v>29</v>
      </c>
      <c r="G10" s="10" t="str">
        <f t="shared" si="0"/>
        <v>300 บาท/ วัน</v>
      </c>
      <c r="H10" s="11" t="str">
        <f t="shared" si="1"/>
        <v>นายไพโรจน์ พลอยเสนา</v>
      </c>
      <c r="I10" s="10" t="str">
        <f t="shared" si="1"/>
        <v>300 บาท/ วัน</v>
      </c>
      <c r="J10" s="12" t="s">
        <v>20</v>
      </c>
      <c r="K10" s="13" t="s">
        <v>30</v>
      </c>
    </row>
    <row r="11" spans="1:11" s="14" customFormat="1" ht="31.5" x14ac:dyDescent="0.2">
      <c r="A11" s="7">
        <v>5</v>
      </c>
      <c r="B11" s="8" t="s">
        <v>27</v>
      </c>
      <c r="C11" s="9" t="s">
        <v>28</v>
      </c>
      <c r="D11" s="10" t="str">
        <f t="shared" si="2"/>
        <v>300 บาท/ วัน</v>
      </c>
      <c r="E11" s="7" t="s">
        <v>18</v>
      </c>
      <c r="F11" s="11" t="s">
        <v>31</v>
      </c>
      <c r="G11" s="10" t="str">
        <f t="shared" si="0"/>
        <v>300 บาท/ วัน</v>
      </c>
      <c r="H11" s="11" t="str">
        <f t="shared" si="1"/>
        <v>นายกฤษณะ นุ่นแพง</v>
      </c>
      <c r="I11" s="10" t="str">
        <f t="shared" si="1"/>
        <v>300 บาท/ วัน</v>
      </c>
      <c r="J11" s="12" t="s">
        <v>20</v>
      </c>
      <c r="K11" s="13" t="s">
        <v>32</v>
      </c>
    </row>
    <row r="12" spans="1:11" s="14" customFormat="1" ht="31.5" x14ac:dyDescent="0.2">
      <c r="A12" s="7">
        <v>6</v>
      </c>
      <c r="B12" s="8" t="s">
        <v>27</v>
      </c>
      <c r="C12" s="9" t="s">
        <v>28</v>
      </c>
      <c r="D12" s="10" t="str">
        <f t="shared" si="2"/>
        <v>300 บาท/ วัน</v>
      </c>
      <c r="E12" s="7" t="s">
        <v>18</v>
      </c>
      <c r="F12" s="11" t="s">
        <v>33</v>
      </c>
      <c r="G12" s="10" t="str">
        <f t="shared" si="0"/>
        <v>300 บาท/ วัน</v>
      </c>
      <c r="H12" s="11" t="str">
        <f t="shared" si="1"/>
        <v>นายจันสมุด ศรีวิเศษ</v>
      </c>
      <c r="I12" s="10" t="str">
        <f t="shared" si="1"/>
        <v>300 บาท/ วัน</v>
      </c>
      <c r="J12" s="12" t="s">
        <v>20</v>
      </c>
      <c r="K12" s="13" t="s">
        <v>34</v>
      </c>
    </row>
    <row r="13" spans="1:11" s="14" customFormat="1" ht="31.5" x14ac:dyDescent="0.2">
      <c r="A13" s="7">
        <v>7</v>
      </c>
      <c r="B13" s="8" t="s">
        <v>27</v>
      </c>
      <c r="C13" s="9" t="s">
        <v>28</v>
      </c>
      <c r="D13" s="10" t="str">
        <f t="shared" si="2"/>
        <v>300 บาท/ วัน</v>
      </c>
      <c r="E13" s="7" t="s">
        <v>18</v>
      </c>
      <c r="F13" s="11" t="s">
        <v>35</v>
      </c>
      <c r="G13" s="10" t="str">
        <f t="shared" si="0"/>
        <v>300 บาท/ วัน</v>
      </c>
      <c r="H13" s="11" t="str">
        <f t="shared" si="1"/>
        <v>นายอาทิตย์ อุตอามาตย์</v>
      </c>
      <c r="I13" s="10" t="str">
        <f t="shared" si="1"/>
        <v>300 บาท/ วัน</v>
      </c>
      <c r="J13" s="12" t="s">
        <v>20</v>
      </c>
      <c r="K13" s="13" t="s">
        <v>36</v>
      </c>
    </row>
    <row r="14" spans="1:11" s="14" customFormat="1" ht="31.5" x14ac:dyDescent="0.2">
      <c r="A14" s="7">
        <v>8</v>
      </c>
      <c r="B14" s="11" t="s">
        <v>37</v>
      </c>
      <c r="C14" s="9" t="s">
        <v>28</v>
      </c>
      <c r="D14" s="10" t="str">
        <f t="shared" si="2"/>
        <v>300 บาท/ วัน</v>
      </c>
      <c r="E14" s="7" t="s">
        <v>18</v>
      </c>
      <c r="F14" s="11" t="s">
        <v>38</v>
      </c>
      <c r="G14" s="10" t="str">
        <f t="shared" si="0"/>
        <v>300 บาท/ วัน</v>
      </c>
      <c r="H14" s="11" t="str">
        <f t="shared" si="1"/>
        <v>นายสมพร ยาวะโนภาส</v>
      </c>
      <c r="I14" s="10" t="str">
        <f t="shared" si="1"/>
        <v>300 บาท/ วัน</v>
      </c>
      <c r="J14" s="12" t="s">
        <v>20</v>
      </c>
      <c r="K14" s="13" t="s">
        <v>39</v>
      </c>
    </row>
    <row r="15" spans="1:11" s="14" customFormat="1" ht="47.25" x14ac:dyDescent="0.2">
      <c r="A15" s="7">
        <v>9</v>
      </c>
      <c r="B15" s="11" t="s">
        <v>40</v>
      </c>
      <c r="C15" s="9" t="s">
        <v>28</v>
      </c>
      <c r="D15" s="10" t="str">
        <f t="shared" si="2"/>
        <v>300 บาท/ วัน</v>
      </c>
      <c r="E15" s="7" t="s">
        <v>18</v>
      </c>
      <c r="F15" s="11" t="s">
        <v>41</v>
      </c>
      <c r="G15" s="10" t="str">
        <f t="shared" si="0"/>
        <v>300 บาท/ วัน</v>
      </c>
      <c r="H15" s="11" t="str">
        <f t="shared" si="1"/>
        <v>นายวราดร ศรีสมศักดิ์</v>
      </c>
      <c r="I15" s="10" t="str">
        <f t="shared" si="1"/>
        <v>300 บาท/ วัน</v>
      </c>
      <c r="J15" s="12" t="s">
        <v>20</v>
      </c>
      <c r="K15" s="13" t="s">
        <v>42</v>
      </c>
    </row>
    <row r="16" spans="1:11" s="14" customFormat="1" ht="47.25" x14ac:dyDescent="0.2">
      <c r="A16" s="7">
        <v>10</v>
      </c>
      <c r="B16" s="11" t="s">
        <v>40</v>
      </c>
      <c r="C16" s="9" t="s">
        <v>28</v>
      </c>
      <c r="D16" s="10" t="str">
        <f t="shared" si="2"/>
        <v>300 บาท/ วัน</v>
      </c>
      <c r="E16" s="7" t="s">
        <v>18</v>
      </c>
      <c r="F16" s="11" t="s">
        <v>43</v>
      </c>
      <c r="G16" s="10" t="str">
        <f t="shared" si="0"/>
        <v>300 บาท/ วัน</v>
      </c>
      <c r="H16" s="11" t="str">
        <f t="shared" si="1"/>
        <v>นายสมพจน์ สุวรรณ</v>
      </c>
      <c r="I16" s="10" t="str">
        <f t="shared" si="1"/>
        <v>300 บาท/ วัน</v>
      </c>
      <c r="J16" s="12" t="s">
        <v>20</v>
      </c>
      <c r="K16" s="13" t="s">
        <v>44</v>
      </c>
    </row>
    <row r="17" spans="1:11" s="14" customFormat="1" ht="47.25" x14ac:dyDescent="0.2">
      <c r="A17" s="7">
        <v>11</v>
      </c>
      <c r="B17" s="11" t="s">
        <v>40</v>
      </c>
      <c r="C17" s="9" t="s">
        <v>28</v>
      </c>
      <c r="D17" s="10" t="str">
        <f t="shared" si="2"/>
        <v>300 บาท/ วัน</v>
      </c>
      <c r="E17" s="7" t="s">
        <v>18</v>
      </c>
      <c r="F17" s="11" t="s">
        <v>45</v>
      </c>
      <c r="G17" s="10" t="str">
        <f t="shared" si="0"/>
        <v>300 บาท/ วัน</v>
      </c>
      <c r="H17" s="11" t="str">
        <f t="shared" si="1"/>
        <v>นายโสพัฒน์ เย็นขันท์</v>
      </c>
      <c r="I17" s="10" t="str">
        <f t="shared" si="1"/>
        <v>300 บาท/ วัน</v>
      </c>
      <c r="J17" s="12" t="s">
        <v>20</v>
      </c>
      <c r="K17" s="13" t="s">
        <v>46</v>
      </c>
    </row>
    <row r="18" spans="1:11" s="14" customFormat="1" ht="47.25" x14ac:dyDescent="0.2">
      <c r="A18" s="7">
        <v>12</v>
      </c>
      <c r="B18" s="11" t="s">
        <v>40</v>
      </c>
      <c r="C18" s="9" t="s">
        <v>28</v>
      </c>
      <c r="D18" s="10" t="str">
        <f t="shared" si="2"/>
        <v>300 บาท/ วัน</v>
      </c>
      <c r="E18" s="7" t="s">
        <v>18</v>
      </c>
      <c r="F18" s="11" t="s">
        <v>47</v>
      </c>
      <c r="G18" s="10" t="str">
        <f t="shared" si="0"/>
        <v>300 บาท/ วัน</v>
      </c>
      <c r="H18" s="11" t="str">
        <f t="shared" si="1"/>
        <v>นายนรินทร์ อาชญาทา</v>
      </c>
      <c r="I18" s="10" t="str">
        <f t="shared" si="1"/>
        <v>300 บาท/ วัน</v>
      </c>
      <c r="J18" s="12" t="s">
        <v>20</v>
      </c>
      <c r="K18" s="13" t="s">
        <v>48</v>
      </c>
    </row>
    <row r="19" spans="1:11" s="14" customFormat="1" ht="31.5" x14ac:dyDescent="0.2">
      <c r="A19" s="7">
        <v>13</v>
      </c>
      <c r="B19" s="11" t="s">
        <v>49</v>
      </c>
      <c r="C19" s="10">
        <v>2850</v>
      </c>
      <c r="D19" s="10">
        <f t="shared" si="2"/>
        <v>2850</v>
      </c>
      <c r="E19" s="7" t="s">
        <v>18</v>
      </c>
      <c r="F19" s="11" t="s">
        <v>50</v>
      </c>
      <c r="G19" s="10">
        <f t="shared" si="0"/>
        <v>2850</v>
      </c>
      <c r="H19" s="11" t="str">
        <f t="shared" si="1"/>
        <v>ร้านนิศากานต์น้ำทิพย์ โดยนายชัยยุทธ ศรีวิเศษ</v>
      </c>
      <c r="I19" s="10">
        <f t="shared" si="1"/>
        <v>2850</v>
      </c>
      <c r="J19" s="12" t="s">
        <v>20</v>
      </c>
      <c r="K19" s="13" t="s">
        <v>51</v>
      </c>
    </row>
    <row r="20" spans="1:11" s="14" customFormat="1" ht="47.25" x14ac:dyDescent="0.2">
      <c r="A20" s="7">
        <v>14</v>
      </c>
      <c r="B20" s="11" t="s">
        <v>52</v>
      </c>
      <c r="C20" s="10">
        <v>8000</v>
      </c>
      <c r="D20" s="10">
        <f t="shared" si="2"/>
        <v>8000</v>
      </c>
      <c r="E20" s="7" t="s">
        <v>18</v>
      </c>
      <c r="F20" s="11" t="s">
        <v>53</v>
      </c>
      <c r="G20" s="10">
        <f t="shared" si="0"/>
        <v>8000</v>
      </c>
      <c r="H20" s="11" t="str">
        <f t="shared" si="1"/>
        <v>ร้านเบสท์บุ๊คเซ็นเตอร์ โดยฐาปนิก โหตระไวศยะ</v>
      </c>
      <c r="I20" s="10">
        <f t="shared" si="1"/>
        <v>8000</v>
      </c>
      <c r="J20" s="12" t="s">
        <v>20</v>
      </c>
      <c r="K20" s="13" t="s">
        <v>54</v>
      </c>
    </row>
    <row r="21" spans="1:11" s="14" customFormat="1" ht="31.5" x14ac:dyDescent="0.2">
      <c r="A21" s="7">
        <v>15</v>
      </c>
      <c r="B21" s="11" t="s">
        <v>55</v>
      </c>
      <c r="C21" s="10">
        <v>600</v>
      </c>
      <c r="D21" s="10">
        <f t="shared" si="2"/>
        <v>600</v>
      </c>
      <c r="E21" s="7" t="s">
        <v>18</v>
      </c>
      <c r="F21" s="11" t="s">
        <v>56</v>
      </c>
      <c r="G21" s="10">
        <f t="shared" si="0"/>
        <v>600</v>
      </c>
      <c r="H21" s="11" t="str">
        <f t="shared" si="1"/>
        <v>ร้านไฮเทคคอมพิวเตอร์ โดยนายพัฒนพงศ์ ประสมทอง</v>
      </c>
      <c r="I21" s="10">
        <f t="shared" si="1"/>
        <v>600</v>
      </c>
      <c r="J21" s="12" t="s">
        <v>20</v>
      </c>
      <c r="K21" s="13" t="s">
        <v>57</v>
      </c>
    </row>
    <row r="22" spans="1:11" s="14" customFormat="1" ht="31.5" x14ac:dyDescent="0.2">
      <c r="A22" s="7">
        <v>16</v>
      </c>
      <c r="B22" s="11" t="s">
        <v>58</v>
      </c>
      <c r="C22" s="10">
        <v>4900</v>
      </c>
      <c r="D22" s="10">
        <f t="shared" si="2"/>
        <v>4900</v>
      </c>
      <c r="E22" s="7" t="s">
        <v>18</v>
      </c>
      <c r="F22" s="11" t="s">
        <v>59</v>
      </c>
      <c r="G22" s="10">
        <f t="shared" si="0"/>
        <v>4900</v>
      </c>
      <c r="H22" s="11" t="str">
        <f t="shared" si="1"/>
        <v>บริษัท พรวิทยาเซ็นเตอร์ จำกัด</v>
      </c>
      <c r="I22" s="10">
        <f t="shared" si="1"/>
        <v>4900</v>
      </c>
      <c r="J22" s="12" t="s">
        <v>20</v>
      </c>
      <c r="K22" s="13" t="s">
        <v>60</v>
      </c>
    </row>
    <row r="23" spans="1:11" s="14" customFormat="1" ht="31.5" x14ac:dyDescent="0.2">
      <c r="A23" s="7">
        <v>17</v>
      </c>
      <c r="B23" s="11" t="s">
        <v>61</v>
      </c>
      <c r="C23" s="10">
        <v>3060</v>
      </c>
      <c r="D23" s="10">
        <f t="shared" si="2"/>
        <v>3060</v>
      </c>
      <c r="E23" s="7" t="s">
        <v>18</v>
      </c>
      <c r="F23" s="11" t="s">
        <v>59</v>
      </c>
      <c r="G23" s="10">
        <f t="shared" si="0"/>
        <v>3060</v>
      </c>
      <c r="H23" s="11" t="str">
        <f t="shared" ref="H23:I32" si="3">+F23</f>
        <v>บริษัท พรวิทยาเซ็นเตอร์ จำกัด</v>
      </c>
      <c r="I23" s="10">
        <f t="shared" si="3"/>
        <v>3060</v>
      </c>
      <c r="J23" s="12" t="s">
        <v>20</v>
      </c>
      <c r="K23" s="13" t="s">
        <v>62</v>
      </c>
    </row>
    <row r="24" spans="1:11" s="14" customFormat="1" ht="63" x14ac:dyDescent="0.2">
      <c r="A24" s="7">
        <v>18</v>
      </c>
      <c r="B24" s="11" t="s">
        <v>63</v>
      </c>
      <c r="C24" s="10">
        <v>4602</v>
      </c>
      <c r="D24" s="10">
        <f t="shared" si="2"/>
        <v>4602</v>
      </c>
      <c r="E24" s="7" t="s">
        <v>18</v>
      </c>
      <c r="F24" s="11" t="s">
        <v>53</v>
      </c>
      <c r="G24" s="10">
        <f t="shared" si="0"/>
        <v>4602</v>
      </c>
      <c r="H24" s="11" t="str">
        <f t="shared" si="3"/>
        <v>ร้านเบสท์บุ๊คเซ็นเตอร์ โดยฐาปนิก โหตระไวศยะ</v>
      </c>
      <c r="I24" s="10">
        <f t="shared" si="3"/>
        <v>4602</v>
      </c>
      <c r="J24" s="12" t="s">
        <v>20</v>
      </c>
      <c r="K24" s="13" t="s">
        <v>64</v>
      </c>
    </row>
    <row r="25" spans="1:11" s="14" customFormat="1" ht="47.25" x14ac:dyDescent="0.2">
      <c r="A25" s="7">
        <v>19</v>
      </c>
      <c r="B25" s="11" t="s">
        <v>65</v>
      </c>
      <c r="C25" s="10">
        <v>1980</v>
      </c>
      <c r="D25" s="10">
        <f t="shared" si="2"/>
        <v>1980</v>
      </c>
      <c r="E25" s="7" t="s">
        <v>18</v>
      </c>
      <c r="F25" s="11" t="s">
        <v>53</v>
      </c>
      <c r="G25" s="10">
        <f t="shared" si="0"/>
        <v>1980</v>
      </c>
      <c r="H25" s="11" t="str">
        <f t="shared" si="3"/>
        <v>ร้านเบสท์บุ๊คเซ็นเตอร์ โดยฐาปนิก โหตระไวศยะ</v>
      </c>
      <c r="I25" s="10">
        <f t="shared" si="3"/>
        <v>1980</v>
      </c>
      <c r="J25" s="12" t="s">
        <v>20</v>
      </c>
      <c r="K25" s="13" t="s">
        <v>66</v>
      </c>
    </row>
    <row r="26" spans="1:11" s="14" customFormat="1" ht="47.25" x14ac:dyDescent="0.2">
      <c r="A26" s="7">
        <v>20</v>
      </c>
      <c r="B26" s="11" t="s">
        <v>67</v>
      </c>
      <c r="C26" s="10">
        <v>11250</v>
      </c>
      <c r="D26" s="10">
        <f t="shared" si="2"/>
        <v>11250</v>
      </c>
      <c r="E26" s="7" t="s">
        <v>18</v>
      </c>
      <c r="F26" s="11" t="s">
        <v>68</v>
      </c>
      <c r="G26" s="10">
        <f t="shared" si="0"/>
        <v>11250</v>
      </c>
      <c r="H26" s="11" t="str">
        <f t="shared" si="3"/>
        <v>นางเพ็ญ เพ็ชรไกร</v>
      </c>
      <c r="I26" s="10">
        <f t="shared" si="3"/>
        <v>11250</v>
      </c>
      <c r="J26" s="12" t="s">
        <v>20</v>
      </c>
      <c r="K26" s="13" t="s">
        <v>69</v>
      </c>
    </row>
    <row r="27" spans="1:11" s="14" customFormat="1" ht="31.5" x14ac:dyDescent="0.2">
      <c r="A27" s="7">
        <v>21</v>
      </c>
      <c r="B27" s="11" t="s">
        <v>70</v>
      </c>
      <c r="C27" s="10">
        <v>50500</v>
      </c>
      <c r="D27" s="10">
        <f t="shared" si="2"/>
        <v>50500</v>
      </c>
      <c r="E27" s="7" t="s">
        <v>18</v>
      </c>
      <c r="F27" s="11" t="s">
        <v>71</v>
      </c>
      <c r="G27" s="10">
        <f t="shared" si="0"/>
        <v>50500</v>
      </c>
      <c r="H27" s="11" t="str">
        <f t="shared" si="3"/>
        <v>ร้านโซไซตี้ดิเอ็กซ์ โดยนายประสาท ศรีสุวรรณ์</v>
      </c>
      <c r="I27" s="10">
        <f t="shared" si="3"/>
        <v>50500</v>
      </c>
      <c r="J27" s="12" t="s">
        <v>20</v>
      </c>
      <c r="K27" s="13" t="s">
        <v>72</v>
      </c>
    </row>
    <row r="28" spans="1:11" s="14" customFormat="1" ht="47.25" x14ac:dyDescent="0.2">
      <c r="A28" s="7">
        <v>22</v>
      </c>
      <c r="B28" s="11" t="s">
        <v>73</v>
      </c>
      <c r="C28" s="10">
        <v>264000</v>
      </c>
      <c r="D28" s="10">
        <v>265000</v>
      </c>
      <c r="E28" s="7" t="s">
        <v>18</v>
      </c>
      <c r="F28" s="11" t="s">
        <v>74</v>
      </c>
      <c r="G28" s="10">
        <f t="shared" si="0"/>
        <v>264000</v>
      </c>
      <c r="H28" s="11" t="str">
        <f t="shared" si="3"/>
        <v>หจก.สุวรรณหาญวิศวกรรมโยธา</v>
      </c>
      <c r="I28" s="10">
        <f t="shared" si="3"/>
        <v>264000</v>
      </c>
      <c r="J28" s="12" t="s">
        <v>20</v>
      </c>
      <c r="K28" s="13" t="s">
        <v>75</v>
      </c>
    </row>
    <row r="29" spans="1:11" s="14" customFormat="1" ht="47.25" x14ac:dyDescent="0.2">
      <c r="A29" s="7">
        <v>23</v>
      </c>
      <c r="B29" s="11" t="s">
        <v>76</v>
      </c>
      <c r="C29" s="10">
        <v>16000</v>
      </c>
      <c r="D29" s="10">
        <v>16000</v>
      </c>
      <c r="E29" s="7" t="s">
        <v>18</v>
      </c>
      <c r="F29" s="11" t="s">
        <v>77</v>
      </c>
      <c r="G29" s="10">
        <f t="shared" si="0"/>
        <v>16000</v>
      </c>
      <c r="H29" s="11" t="str">
        <f t="shared" si="3"/>
        <v>นางที ชูรัตน์</v>
      </c>
      <c r="I29" s="10">
        <f t="shared" si="3"/>
        <v>16000</v>
      </c>
      <c r="J29" s="12" t="s">
        <v>20</v>
      </c>
      <c r="K29" s="13" t="s">
        <v>78</v>
      </c>
    </row>
    <row r="30" spans="1:11" s="14" customFormat="1" ht="47.25" x14ac:dyDescent="0.2">
      <c r="A30" s="7">
        <v>24</v>
      </c>
      <c r="B30" s="11" t="s">
        <v>79</v>
      </c>
      <c r="C30" s="10">
        <v>99000</v>
      </c>
      <c r="D30" s="10">
        <v>100000</v>
      </c>
      <c r="E30" s="7" t="s">
        <v>18</v>
      </c>
      <c r="F30" s="11" t="s">
        <v>80</v>
      </c>
      <c r="G30" s="10">
        <f t="shared" si="0"/>
        <v>99000</v>
      </c>
      <c r="H30" s="11" t="str">
        <f t="shared" si="3"/>
        <v>หจก.แสงไพบูรณ์บริการ 2005</v>
      </c>
      <c r="I30" s="10">
        <f t="shared" si="3"/>
        <v>99000</v>
      </c>
      <c r="J30" s="12" t="s">
        <v>20</v>
      </c>
      <c r="K30" s="13" t="s">
        <v>81</v>
      </c>
    </row>
    <row r="31" spans="1:11" s="14" customFormat="1" ht="47.25" x14ac:dyDescent="0.2">
      <c r="A31" s="7">
        <v>25</v>
      </c>
      <c r="B31" s="11" t="s">
        <v>82</v>
      </c>
      <c r="C31" s="10">
        <v>199000</v>
      </c>
      <c r="D31" s="10">
        <v>200000</v>
      </c>
      <c r="E31" s="7" t="s">
        <v>18</v>
      </c>
      <c r="F31" s="11" t="s">
        <v>83</v>
      </c>
      <c r="G31" s="10">
        <f t="shared" si="0"/>
        <v>199000</v>
      </c>
      <c r="H31" s="11" t="str">
        <f t="shared" si="3"/>
        <v>หจก.ธีรปภาคอนสตรัคชั่น</v>
      </c>
      <c r="I31" s="10">
        <f t="shared" si="3"/>
        <v>199000</v>
      </c>
      <c r="J31" s="12" t="s">
        <v>20</v>
      </c>
      <c r="K31" s="13" t="s">
        <v>84</v>
      </c>
    </row>
    <row r="32" spans="1:11" s="14" customFormat="1" ht="47.25" x14ac:dyDescent="0.2">
      <c r="A32" s="7">
        <v>26</v>
      </c>
      <c r="B32" s="11" t="s">
        <v>85</v>
      </c>
      <c r="C32" s="10">
        <v>99500</v>
      </c>
      <c r="D32" s="10">
        <v>100000</v>
      </c>
      <c r="E32" s="7" t="s">
        <v>18</v>
      </c>
      <c r="F32" s="11" t="s">
        <v>83</v>
      </c>
      <c r="G32" s="10">
        <f t="shared" si="0"/>
        <v>99500</v>
      </c>
      <c r="H32" s="11" t="str">
        <f t="shared" si="3"/>
        <v>หจก.ธีรปภาคอนสตรัคชั่น</v>
      </c>
      <c r="I32" s="10">
        <f t="shared" si="3"/>
        <v>99500</v>
      </c>
      <c r="J32" s="12" t="s">
        <v>20</v>
      </c>
      <c r="K32" s="13" t="s">
        <v>86</v>
      </c>
    </row>
  </sheetData>
  <mergeCells count="10">
    <mergeCell ref="A1:K1"/>
    <mergeCell ref="A2:K2"/>
    <mergeCell ref="A3:K3"/>
    <mergeCell ref="A5:A6"/>
    <mergeCell ref="B5:B6"/>
    <mergeCell ref="D5:D6"/>
    <mergeCell ref="E5:E6"/>
    <mergeCell ref="F5:F6"/>
    <mergeCell ref="G5:G6"/>
    <mergeCell ref="H5:H6"/>
  </mergeCells>
  <pageMargins left="0.17" right="0.17" top="0.74803149606299213" bottom="0.74803149606299213" header="0.31496062992125984" footer="0.31496062992125984"/>
  <pageSetup paperSize="9" orientation="landscape" verticalDpi="0" r:id="rId1"/>
  <headerFooter>
    <oddHeader>&amp;RPage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ก.พ.61</vt:lpstr>
      <vt:lpstr>ก.พ.61!Print_Titles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2018-10-09T03:10:43Z</cp:lastPrinted>
  <dcterms:created xsi:type="dcterms:W3CDTF">2018-07-06T04:35:53Z</dcterms:created>
  <dcterms:modified xsi:type="dcterms:W3CDTF">2018-10-09T03:10:56Z</dcterms:modified>
</cp:coreProperties>
</file>